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<sst xmlns="http://schemas.openxmlformats.org/spreadsheetml/2006/main" count="1132" uniqueCount="93">
  <si>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</si>
  <si>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</si>
  <si>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</si>
  <si>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</si>
  <si>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</si>
  <si>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</si>
  <si>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</si>
  <si>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</si>
  <si>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</si>
  <si>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</si>
  <si>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</si>
  <si>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</si>
  <si>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</si>
  <si>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</si>
  <si>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</si>
  <si>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</si>
  <si>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</si>
  <si>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</si>
  <si>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</si>
  <si>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</si>
  <si>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</si>
  <si>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</si>
  <si>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</si>
  <si>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</si>
  <si>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</si>
  <si>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</si>
  <si>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</si>
  <si>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</si>
  <si>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</si>
  <si>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</si>
  <si>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</si>
  <si>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</si>
  <si>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</si>
  <si>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</si>
  <si>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</si>
  <si>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</si>
  <si>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</si>
  <si>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</si>
  <si>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</si>
  <si>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</si>
  <si>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</si>
  <si>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</si>
  <si>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</si>
  <si>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</si>
  <si>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</si>
  <si>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</si>
  <si>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</si>
  <si>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</si>
  <si>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</si>
  <si>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</si>
  <si>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</si>
  <si>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</si>
  <si>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</si>
  <si>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</si>
  <si>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</si>
  <si>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</si>
  <si>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</si>
  <si>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</si>
  <si>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</si>
  <si>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</si>
  <si>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</si>
  <si>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</si>
  <si>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</si>
  <si>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</si>
  <si>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</si>
  <si>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</si>
  <si>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</si>
  <si>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</si>
  <si>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</si>
  <si>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</si>
  <si>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</si>
  <si>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</si>
  <si>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</si>
  <si>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</si>
  <si>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</si>
  <si>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</si>
  <si>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</si>
  <si>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</si>
  <si>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</si>
  <si>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</si>
  <si>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</si>
  <si>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</si>
  <si>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TRIETHYLENE  GLYCOL(TEG) 99%</t>
  </si>
  <si>
    <t>HO(C2H4O)3H  OR  C6H14O4</t>
  </si>
  <si>
    <t xml:space="preserve">IN MOST ECONOMICAL PACK </t>
  </si>
  <si>
    <t>KG</t>
  </si>
  <si>
    <t>م ع/93/328</t>
  </si>
  <si>
    <t>SLP-3190713011</t>
  </si>
  <si>
    <r>
      <t>1-اسناد مناقصه پس از تكميل بايستي دردو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500,000,000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،حداكثر تا پایان وقت اداری روز1393/07/08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</si>
  <si>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کالا:استان فارس-شهرستان لامرد-فلکه دانشجو-انتهای بلواردانشگاه آزاد-مجتمع اداری منطقه عملیاتی پارسیان -اداره تدارکات کالا</t>
  </si>
  <si>
    <t>14-گشايش ضمانتنامه و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</si>
  <si>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19-با توجه به یک مرحله ای بودن مناقصه پاکات ضمانتنامه و پیشنهادات مالی پس از ارزیابی کیفی شرکتها توسط کمیته فنی بازرگانی ,گشایش خواهد یافت؛قابل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</si>
  <si>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تلفن مناقصات کالا:32138527-071   - دورنگارمناقصات کالا:32314447-071  پست الکترونیک: ,a.rezaei@szogpc.com,kala_zagross@icofc.ir</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</si>
</sst>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b/>
      <sz val="12"/>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5">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2" fillId="0" borderId="12" xfId="0" applyFont="1" applyBorder="1" applyAlignment="1">
      <alignment vertical="center"/>
    </xf>
    <xf numFmtId="0" fontId="82"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1" fillId="0" borderId="10" xfId="59" applyFont="1" applyBorder="1" applyAlignment="1" applyProtection="1">
      <alignment horizontal="right" vertical="center"/>
      <protection hidden="1"/>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3" fillId="0" borderId="17" xfId="0" applyFont="1" applyBorder="1" applyAlignment="1">
      <alignment horizontal="center" readingOrder="2"/>
    </xf>
    <xf numFmtId="0" fontId="83"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4" fillId="0" borderId="14" xfId="0" applyFont="1" applyBorder="1" applyAlignment="1">
      <alignment vertical="top"/>
    </xf>
    <xf numFmtId="0" fontId="84" fillId="0" borderId="15" xfId="0" applyFont="1" applyBorder="1" applyAlignment="1">
      <alignment vertical="top"/>
    </xf>
    <xf numFmtId="0" fontId="84" fillId="0" borderId="16"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2" xfId="0" applyFont="1" applyBorder="1" applyAlignment="1">
      <alignment vertical="center" readingOrder="2"/>
    </xf>
    <xf numFmtId="0" fontId="84" fillId="0" borderId="22" xfId="0" applyFont="1" applyBorder="1" applyAlignment="1">
      <alignment vertical="center" readingOrder="2"/>
    </xf>
    <xf numFmtId="0" fontId="84" fillId="0" borderId="13" xfId="0" applyFont="1" applyBorder="1" applyAlignment="1">
      <alignment vertical="center" readingOrder="2"/>
    </xf>
    <xf numFmtId="0" fontId="84" fillId="0" borderId="0" xfId="0" applyFont="1" applyBorder="1" applyAlignment="1">
      <alignment vertical="top" readingOrder="2"/>
    </xf>
    <xf numFmtId="0" fontId="84" fillId="0" borderId="18"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2" xfId="0" applyFont="1" applyBorder="1" applyAlignment="1">
      <alignment vertical="top"/>
    </xf>
    <xf numFmtId="0" fontId="84" fillId="0" borderId="22" xfId="0" applyFont="1" applyBorder="1" applyAlignment="1">
      <alignment vertical="top"/>
    </xf>
    <xf numFmtId="0" fontId="84" fillId="0" borderId="13" xfId="0" applyFont="1" applyBorder="1" applyAlignment="1">
      <alignment vertical="top"/>
    </xf>
    <xf numFmtId="0" fontId="82" fillId="0" borderId="12" xfId="0" applyFont="1" applyBorder="1" applyAlignment="1">
      <alignment horizontal="right" vertical="center"/>
    </xf>
    <xf numFmtId="0" fontId="82" fillId="0" borderId="13" xfId="0" applyFont="1" applyBorder="1" applyAlignment="1">
      <alignment horizontal="right" vertical="center"/>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2" fillId="0" borderId="14" xfId="0" applyFont="1" applyBorder="1" applyAlignment="1">
      <alignment vertical="top"/>
    </xf>
    <xf numFmtId="0" fontId="82" fillId="0" borderId="15"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0"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4" xfId="0" applyFont="1" applyBorder="1" applyAlignment="1">
      <alignment vertical="top" readingOrder="2"/>
    </xf>
    <xf numFmtId="0" fontId="82" fillId="0" borderId="15" xfId="0" applyFont="1" applyBorder="1" applyAlignment="1">
      <alignment vertical="top" readingOrder="2"/>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0" xfId="0" applyFont="1" applyBorder="1" applyAlignment="1">
      <alignment vertical="top" readingOrder="2"/>
    </xf>
    <xf numFmtId="0" fontId="82" fillId="0" borderId="18"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4" fillId="0" borderId="14"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8" xfId="0" applyFont="1" applyBorder="1" applyAlignment="1">
      <alignment horizontal="right" vertical="center" readingOrder="2"/>
    </xf>
    <xf numFmtId="0" fontId="85" fillId="0" borderId="19" xfId="0" applyFont="1" applyBorder="1" applyAlignment="1">
      <alignment horizontal="center"/>
    </xf>
    <xf numFmtId="0" fontId="85" fillId="0" borderId="20" xfId="0" applyFont="1" applyBorder="1" applyAlignment="1">
      <alignment horizontal="center"/>
    </xf>
    <xf numFmtId="0" fontId="85" fillId="0" borderId="21" xfId="0" applyFont="1" applyBorder="1" applyAlignment="1">
      <alignment horizontal="center"/>
    </xf>
    <xf numFmtId="0" fontId="84" fillId="0" borderId="17"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5" fillId="0" borderId="17" xfId="0" applyFont="1" applyBorder="1" applyAlignment="1">
      <alignment horizontal="right" vertical="center"/>
    </xf>
    <xf numFmtId="0" fontId="85" fillId="0" borderId="0" xfId="0" applyFont="1" applyBorder="1" applyAlignment="1">
      <alignment horizontal="right" vertical="center"/>
    </xf>
    <xf numFmtId="0" fontId="85" fillId="0" borderId="18" xfId="0" applyFont="1" applyBorder="1" applyAlignment="1">
      <alignment horizontal="right" vertical="center"/>
    </xf>
    <xf numFmtId="0" fontId="84" fillId="0" borderId="14" xfId="0" applyFont="1" applyBorder="1" applyAlignment="1">
      <alignment horizontal="right" readingOrder="2"/>
    </xf>
    <xf numFmtId="0" fontId="84" fillId="0" borderId="15" xfId="0" applyFont="1" applyBorder="1" applyAlignment="1">
      <alignment horizontal="right" readingOrder="2"/>
    </xf>
    <xf numFmtId="0" fontId="84" fillId="0" borderId="16" xfId="0" applyFont="1" applyBorder="1" applyAlignment="1">
      <alignment horizontal="right" readingOrder="2"/>
    </xf>
    <xf numFmtId="0" fontId="84" fillId="0" borderId="17"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8" xfId="0" applyFont="1" applyBorder="1" applyAlignment="1">
      <alignment horizontal="center" vertical="center" wrapText="1" readingOrder="2"/>
    </xf>
    <xf numFmtId="4"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center"/>
      <protection hidden="1"/>
    </xf>
    <xf numFmtId="0" fontId="71" fillId="0" borderId="0" xfId="0" applyNumberFormat="1"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9"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47" fillId="0" borderId="10" xfId="59" applyFont="1" applyBorder="1" applyAlignment="1" applyProtection="1">
      <alignment horizontal="left" vertical="center"/>
      <protection hidden="1"/>
    </xf>
    <xf numFmtId="3" fontId="47" fillId="0" borderId="10" xfId="59" applyNumberFormat="1" applyFont="1" applyBorder="1" applyAlignment="1" applyProtection="1">
      <alignment horizontal="center" vertical="center"/>
      <protection hidden="1"/>
    </xf>
    <xf numFmtId="0" fontId="47" fillId="0" borderId="10" xfId="59" applyFont="1" applyBorder="1" applyAlignment="1" applyProtection="1">
      <alignment horizontal="center" vertical="center"/>
      <protection hidden="1"/>
    </xf>
    <xf numFmtId="0" fontId="47" fillId="0" borderId="10" xfId="59" applyFont="1" applyBorder="1" applyAlignment="1" applyProtection="1">
      <alignment horizontal="center" vertical="top"/>
      <protection hidden="1"/>
    </xf>
    <xf numFmtId="0" fontId="86" fillId="0" borderId="12" xfId="0" applyNumberFormat="1" applyFont="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276225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305300" y="228600"/>
          <a:ext cx="2028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1</v>
          </cell>
          <cell r="M16" t="str">
            <v>دستگاه</v>
          </cell>
          <cell r="O16" t="str">
            <v>Switch Cisco WS-C3750x-24S-S with 24 port SFP Fiber</v>
          </cell>
          <cell r="AG16">
            <v>3</v>
          </cell>
        </row>
        <row r="17">
          <cell r="A17" t="str">
            <v>2</v>
          </cell>
          <cell r="M17" t="str">
            <v>دستگاه</v>
          </cell>
          <cell r="O17" t="str">
            <v>Switch Cisco Catalyst 2960S-24PS-L with 24 Gige Ethernet</v>
          </cell>
          <cell r="AG17">
            <v>50</v>
          </cell>
        </row>
        <row r="18">
          <cell r="O18" t="str">
            <v>poE + port and 4 port SFP Fiber with POE</v>
          </cell>
        </row>
        <row r="19">
          <cell r="A19" t="str">
            <v>3</v>
          </cell>
          <cell r="M19" t="str">
            <v>عدد</v>
          </cell>
          <cell r="O19" t="str">
            <v>Cisco miniGbic Module GLC-LH-MM</v>
          </cell>
          <cell r="AG19">
            <v>100</v>
          </cell>
        </row>
        <row r="20">
          <cell r="A20" t="str">
            <v>4</v>
          </cell>
          <cell r="M20" t="str">
            <v>دستگاه</v>
          </cell>
          <cell r="O20" t="str">
            <v>WAF Tarigh-TW470</v>
          </cell>
          <cell r="AG20">
            <v>2</v>
          </cell>
        </row>
        <row r="21">
          <cell r="A21" t="str">
            <v>5</v>
          </cell>
          <cell r="M21" t="str">
            <v>عدد</v>
          </cell>
          <cell r="O21" t="str">
            <v>Patchcord Fiber SC-LC</v>
          </cell>
          <cell r="AG21">
            <v>100</v>
          </cell>
        </row>
      </sheetData>
      <sheetData sheetId="2">
        <row r="7">
          <cell r="K7" t="str">
            <v>ZSD-9300002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1">
      <selection activeCell="A1" sqref="A1:L35"/>
    </sheetView>
  </sheetViews>
  <sheetFormatPr defaultColWidth="9.140625" defaultRowHeight="12.75"/>
  <cols>
    <col min="2" max="2" width="9.140625" style="0" customWidth="1"/>
    <col min="3" max="3" width="15.28125" style="0" customWidth="1"/>
    <col min="9" max="9" width="11.57421875" style="0" customWidth="1"/>
    <col min="10" max="10" width="5.28125" style="0" customWidth="1"/>
    <col min="11" max="11" width="21.7109375" style="0" customWidth="1"/>
    <col min="12" max="12" width="38.42187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5.75">
      <c r="A3" s="104" t="s">
        <v>33</v>
      </c>
      <c r="B3" s="102"/>
      <c r="C3" s="102"/>
      <c r="D3" s="102"/>
      <c r="E3" s="102"/>
      <c r="F3" s="102"/>
      <c r="G3" s="102"/>
      <c r="H3" s="102"/>
      <c r="I3" s="102"/>
      <c r="J3" s="102"/>
      <c r="K3" s="102"/>
      <c r="L3" s="103"/>
    </row>
    <row r="4" spans="1:12" ht="15.75">
      <c r="A4" s="104" t="s">
        <v>34</v>
      </c>
      <c r="B4" s="102"/>
      <c r="C4" s="102"/>
      <c r="D4" s="102"/>
      <c r="E4" s="102"/>
      <c r="F4" s="102"/>
      <c r="G4" s="102"/>
      <c r="H4" s="102"/>
      <c r="I4" s="102"/>
      <c r="J4" s="102"/>
      <c r="K4" s="102"/>
      <c r="L4" s="103"/>
    </row>
    <row r="5" spans="1:12" ht="16.5" thickBot="1">
      <c r="A5" s="105" t="s">
        <v>35</v>
      </c>
      <c r="B5" s="106"/>
      <c r="C5" s="106"/>
      <c r="D5" s="106"/>
      <c r="E5" s="106"/>
      <c r="F5" s="106"/>
      <c r="G5" s="106"/>
      <c r="H5" s="106"/>
      <c r="I5" s="106"/>
      <c r="J5" s="106"/>
      <c r="K5" s="106"/>
      <c r="L5" s="107"/>
    </row>
    <row r="6" spans="1:12" ht="34.5" customHeight="1" thickBot="1">
      <c r="A6" s="108" t="s">
        <v>36</v>
      </c>
      <c r="B6" s="109"/>
      <c r="C6" s="110"/>
      <c r="D6" s="114" t="s">
        <v>37</v>
      </c>
      <c r="E6" s="115"/>
      <c r="F6" s="115"/>
      <c r="G6" s="115"/>
      <c r="H6" s="115"/>
      <c r="I6" s="115"/>
      <c r="J6" s="116"/>
      <c r="K6" s="84" t="s">
        <v>86</v>
      </c>
      <c r="L6" s="85" t="s">
        <v>60</v>
      </c>
    </row>
    <row r="7" spans="1:12" ht="34.5" customHeight="1" thickBot="1">
      <c r="A7" s="111"/>
      <c r="B7" s="112"/>
      <c r="C7" s="113"/>
      <c r="D7" s="117" t="s">
        <v>38</v>
      </c>
      <c r="E7" s="117"/>
      <c r="F7" s="117"/>
      <c r="G7" s="117"/>
      <c r="H7" s="117"/>
      <c r="I7" s="117"/>
      <c r="J7" s="118"/>
      <c r="K7" s="214" t="s">
        <v>87</v>
      </c>
      <c r="L7" s="85" t="s">
        <v>59</v>
      </c>
    </row>
    <row r="8" spans="1:12" ht="52.5" customHeight="1" thickBot="1">
      <c r="A8" s="121" t="s">
        <v>39</v>
      </c>
      <c r="B8" s="122"/>
      <c r="C8" s="123"/>
      <c r="D8" s="119"/>
      <c r="E8" s="119"/>
      <c r="F8" s="119"/>
      <c r="G8" s="119"/>
      <c r="H8" s="119"/>
      <c r="I8" s="119"/>
      <c r="J8" s="120"/>
      <c r="K8" s="124" t="s">
        <v>40</v>
      </c>
      <c r="L8" s="125"/>
    </row>
    <row r="9" spans="1:12" ht="12.75">
      <c r="A9" s="129" t="s">
        <v>41</v>
      </c>
      <c r="B9" s="130"/>
      <c r="C9" s="130"/>
      <c r="D9" s="130"/>
      <c r="E9" s="131"/>
      <c r="F9" s="138" t="s">
        <v>42</v>
      </c>
      <c r="G9" s="139"/>
      <c r="H9" s="139"/>
      <c r="I9" s="139"/>
      <c r="J9" s="140"/>
      <c r="K9" s="129" t="s">
        <v>43</v>
      </c>
      <c r="L9" s="131"/>
    </row>
    <row r="10" spans="1:12" ht="12.75">
      <c r="A10" s="132"/>
      <c r="B10" s="133"/>
      <c r="C10" s="133"/>
      <c r="D10" s="133"/>
      <c r="E10" s="134"/>
      <c r="F10" s="141"/>
      <c r="G10" s="142"/>
      <c r="H10" s="142"/>
      <c r="I10" s="142"/>
      <c r="J10" s="143"/>
      <c r="K10" s="132"/>
      <c r="L10" s="134"/>
    </row>
    <row r="11" spans="1:12" ht="12.75">
      <c r="A11" s="132"/>
      <c r="B11" s="133"/>
      <c r="C11" s="133"/>
      <c r="D11" s="133"/>
      <c r="E11" s="134"/>
      <c r="F11" s="141"/>
      <c r="G11" s="142"/>
      <c r="H11" s="142"/>
      <c r="I11" s="142"/>
      <c r="J11" s="143"/>
      <c r="K11" s="132"/>
      <c r="L11" s="134"/>
    </row>
    <row r="12" spans="1:12" ht="12.75">
      <c r="A12" s="132"/>
      <c r="B12" s="133"/>
      <c r="C12" s="133"/>
      <c r="D12" s="133"/>
      <c r="E12" s="134"/>
      <c r="F12" s="141"/>
      <c r="G12" s="142"/>
      <c r="H12" s="142"/>
      <c r="I12" s="142"/>
      <c r="J12" s="143"/>
      <c r="K12" s="132"/>
      <c r="L12" s="134"/>
    </row>
    <row r="13" spans="1:12" ht="19.5" customHeight="1" thickBot="1">
      <c r="A13" s="135"/>
      <c r="B13" s="136"/>
      <c r="C13" s="136"/>
      <c r="D13" s="136"/>
      <c r="E13" s="137"/>
      <c r="F13" s="144"/>
      <c r="G13" s="145"/>
      <c r="H13" s="145"/>
      <c r="I13" s="145"/>
      <c r="J13" s="146"/>
      <c r="K13" s="135"/>
      <c r="L13" s="137"/>
    </row>
    <row r="14" spans="1:12" ht="74.25" customHeight="1">
      <c r="A14" s="147" t="s">
        <v>88</v>
      </c>
      <c r="B14" s="148"/>
      <c r="C14" s="148"/>
      <c r="D14" s="148"/>
      <c r="E14" s="148"/>
      <c r="F14" s="148"/>
      <c r="G14" s="148"/>
      <c r="H14" s="148"/>
      <c r="I14" s="148"/>
      <c r="J14" s="148"/>
      <c r="K14" s="148"/>
      <c r="L14" s="149"/>
    </row>
    <row r="15" spans="1:12" ht="21.75">
      <c r="A15" s="150" t="s">
        <v>44</v>
      </c>
      <c r="B15" s="151"/>
      <c r="C15" s="151"/>
      <c r="D15" s="151"/>
      <c r="E15" s="151"/>
      <c r="F15" s="151"/>
      <c r="G15" s="151"/>
      <c r="H15" s="151"/>
      <c r="I15" s="151"/>
      <c r="J15" s="151"/>
      <c r="K15" s="151"/>
      <c r="L15" s="152"/>
    </row>
    <row r="16" spans="1:12" ht="21.75">
      <c r="A16" s="150" t="s">
        <v>45</v>
      </c>
      <c r="B16" s="151"/>
      <c r="C16" s="151"/>
      <c r="D16" s="151"/>
      <c r="E16" s="151"/>
      <c r="F16" s="151"/>
      <c r="G16" s="151"/>
      <c r="H16" s="151"/>
      <c r="I16" s="151"/>
      <c r="J16" s="151"/>
      <c r="K16" s="151"/>
      <c r="L16" s="152"/>
    </row>
    <row r="17" spans="1:12" ht="21.75">
      <c r="A17" s="150" t="s">
        <v>46</v>
      </c>
      <c r="B17" s="151"/>
      <c r="C17" s="151"/>
      <c r="D17" s="151"/>
      <c r="E17" s="151"/>
      <c r="F17" s="151"/>
      <c r="G17" s="151"/>
      <c r="H17" s="151"/>
      <c r="I17" s="151"/>
      <c r="J17" s="151"/>
      <c r="K17" s="151"/>
      <c r="L17" s="152"/>
    </row>
    <row r="18" spans="1:12" ht="21.75">
      <c r="A18" s="150" t="s">
        <v>47</v>
      </c>
      <c r="B18" s="151"/>
      <c r="C18" s="151"/>
      <c r="D18" s="151"/>
      <c r="E18" s="151"/>
      <c r="F18" s="151"/>
      <c r="G18" s="151"/>
      <c r="H18" s="151"/>
      <c r="I18" s="151"/>
      <c r="J18" s="151"/>
      <c r="K18" s="151"/>
      <c r="L18" s="152"/>
    </row>
    <row r="19" spans="1:12" ht="21.75">
      <c r="A19" s="156" t="s">
        <v>48</v>
      </c>
      <c r="B19" s="157"/>
      <c r="C19" s="157"/>
      <c r="D19" s="157"/>
      <c r="E19" s="157"/>
      <c r="F19" s="157"/>
      <c r="G19" s="157"/>
      <c r="H19" s="157"/>
      <c r="I19" s="157"/>
      <c r="J19" s="157"/>
      <c r="K19" s="157"/>
      <c r="L19" s="158"/>
    </row>
    <row r="20" spans="1:12" ht="21.75">
      <c r="A20" s="150" t="s">
        <v>49</v>
      </c>
      <c r="B20" s="151"/>
      <c r="C20" s="151"/>
      <c r="D20" s="151"/>
      <c r="E20" s="151"/>
      <c r="F20" s="151"/>
      <c r="G20" s="151"/>
      <c r="H20" s="151"/>
      <c r="I20" s="151"/>
      <c r="J20" s="151"/>
      <c r="K20" s="151"/>
      <c r="L20" s="152"/>
    </row>
    <row r="21" spans="1:12" ht="21.75">
      <c r="A21" s="150" t="s">
        <v>50</v>
      </c>
      <c r="B21" s="151"/>
      <c r="C21" s="151"/>
      <c r="D21" s="151"/>
      <c r="E21" s="151"/>
      <c r="F21" s="151"/>
      <c r="G21" s="151"/>
      <c r="H21" s="151"/>
      <c r="I21" s="151"/>
      <c r="J21" s="151"/>
      <c r="K21" s="151"/>
      <c r="L21" s="152"/>
    </row>
    <row r="22" spans="1:12" ht="43.5" customHeight="1" thickBot="1">
      <c r="A22" s="126" t="s">
        <v>51</v>
      </c>
      <c r="B22" s="127"/>
      <c r="C22" s="127"/>
      <c r="D22" s="127"/>
      <c r="E22" s="127"/>
      <c r="F22" s="127"/>
      <c r="G22" s="127"/>
      <c r="H22" s="127"/>
      <c r="I22" s="127"/>
      <c r="J22" s="127"/>
      <c r="K22" s="127"/>
      <c r="L22" s="128"/>
    </row>
    <row r="23" spans="1:12" ht="29.25" customHeight="1">
      <c r="A23" s="162" t="s">
        <v>52</v>
      </c>
      <c r="B23" s="163"/>
      <c r="C23" s="163"/>
      <c r="D23" s="163"/>
      <c r="E23" s="163"/>
      <c r="F23" s="163"/>
      <c r="G23" s="163"/>
      <c r="H23" s="163"/>
      <c r="I23" s="163"/>
      <c r="J23" s="163"/>
      <c r="K23" s="163"/>
      <c r="L23" s="164"/>
    </row>
    <row r="24" spans="1:12" ht="21.75">
      <c r="A24" s="150" t="s">
        <v>53</v>
      </c>
      <c r="B24" s="151"/>
      <c r="C24" s="151"/>
      <c r="D24" s="151"/>
      <c r="E24" s="151"/>
      <c r="F24" s="151"/>
      <c r="G24" s="151"/>
      <c r="H24" s="151"/>
      <c r="I24" s="151"/>
      <c r="J24" s="151"/>
      <c r="K24" s="151"/>
      <c r="L24" s="152"/>
    </row>
    <row r="25" spans="1:12" ht="21.75">
      <c r="A25" s="150" t="s">
        <v>54</v>
      </c>
      <c r="B25" s="151"/>
      <c r="C25" s="151"/>
      <c r="D25" s="151"/>
      <c r="E25" s="151"/>
      <c r="F25" s="151"/>
      <c r="G25" s="151"/>
      <c r="H25" s="151"/>
      <c r="I25" s="151"/>
      <c r="J25" s="151"/>
      <c r="K25" s="151"/>
      <c r="L25" s="152"/>
    </row>
    <row r="26" spans="1:12" ht="21.75">
      <c r="A26" s="150" t="s">
        <v>89</v>
      </c>
      <c r="B26" s="151"/>
      <c r="C26" s="151"/>
      <c r="D26" s="151"/>
      <c r="E26" s="151"/>
      <c r="F26" s="151"/>
      <c r="G26" s="151"/>
      <c r="H26" s="151"/>
      <c r="I26" s="151"/>
      <c r="J26" s="151"/>
      <c r="K26" s="151"/>
      <c r="L26" s="152"/>
    </row>
    <row r="27" spans="1:12" ht="84.75" customHeight="1">
      <c r="A27" s="156" t="s">
        <v>90</v>
      </c>
      <c r="B27" s="157"/>
      <c r="C27" s="157"/>
      <c r="D27" s="157"/>
      <c r="E27" s="157"/>
      <c r="F27" s="157"/>
      <c r="G27" s="157"/>
      <c r="H27" s="157"/>
      <c r="I27" s="157"/>
      <c r="J27" s="157"/>
      <c r="K27" s="157"/>
      <c r="L27" s="158"/>
    </row>
    <row r="28" spans="1:12" ht="21.75">
      <c r="A28" s="150" t="s">
        <v>55</v>
      </c>
      <c r="B28" s="151"/>
      <c r="C28" s="151"/>
      <c r="D28" s="151"/>
      <c r="E28" s="151"/>
      <c r="F28" s="151"/>
      <c r="G28" s="151"/>
      <c r="H28" s="151"/>
      <c r="I28" s="151"/>
      <c r="J28" s="151"/>
      <c r="K28" s="151"/>
      <c r="L28" s="152"/>
    </row>
    <row r="29" spans="1:12" ht="21.75">
      <c r="A29" s="150" t="s">
        <v>56</v>
      </c>
      <c r="B29" s="151"/>
      <c r="C29" s="151"/>
      <c r="D29" s="151"/>
      <c r="E29" s="151"/>
      <c r="F29" s="151"/>
      <c r="G29" s="151"/>
      <c r="H29" s="151"/>
      <c r="I29" s="151"/>
      <c r="J29" s="151"/>
      <c r="K29" s="151"/>
      <c r="L29" s="152"/>
    </row>
    <row r="30" spans="1:12" ht="21.75">
      <c r="A30" s="150" t="s">
        <v>57</v>
      </c>
      <c r="B30" s="151"/>
      <c r="C30" s="151"/>
      <c r="D30" s="151"/>
      <c r="E30" s="151"/>
      <c r="F30" s="151"/>
      <c r="G30" s="151"/>
      <c r="H30" s="151"/>
      <c r="I30" s="151"/>
      <c r="J30" s="151"/>
      <c r="K30" s="151"/>
      <c r="L30" s="152"/>
    </row>
    <row r="31" spans="1:12" ht="21.75">
      <c r="A31" s="150" t="s">
        <v>58</v>
      </c>
      <c r="B31" s="151"/>
      <c r="C31" s="151"/>
      <c r="D31" s="151"/>
      <c r="E31" s="151"/>
      <c r="F31" s="151"/>
      <c r="G31" s="151"/>
      <c r="H31" s="151"/>
      <c r="I31" s="151"/>
      <c r="J31" s="151"/>
      <c r="K31" s="151"/>
      <c r="L31" s="152"/>
    </row>
    <row r="32" spans="1:12" ht="96.75" customHeight="1">
      <c r="A32" s="156" t="s">
        <v>91</v>
      </c>
      <c r="B32" s="157"/>
      <c r="C32" s="157"/>
      <c r="D32" s="157"/>
      <c r="E32" s="157"/>
      <c r="F32" s="157"/>
      <c r="G32" s="157"/>
      <c r="H32" s="157"/>
      <c r="I32" s="157"/>
      <c r="J32" s="157"/>
      <c r="K32" s="157"/>
      <c r="L32" s="158"/>
    </row>
    <row r="33" spans="1:12" ht="78" customHeight="1">
      <c r="A33" s="165"/>
      <c r="B33" s="166"/>
      <c r="C33" s="166"/>
      <c r="D33" s="166"/>
      <c r="E33" s="166"/>
      <c r="F33" s="166"/>
      <c r="G33" s="166"/>
      <c r="H33" s="166"/>
      <c r="I33" s="166"/>
      <c r="J33" s="166"/>
      <c r="K33" s="166"/>
      <c r="L33" s="167"/>
    </row>
    <row r="34" spans="1:12" ht="30" customHeight="1">
      <c r="A34" s="159" t="s">
        <v>92</v>
      </c>
      <c r="B34" s="160"/>
      <c r="C34" s="160"/>
      <c r="D34" s="160"/>
      <c r="E34" s="160"/>
      <c r="F34" s="160"/>
      <c r="G34" s="160"/>
      <c r="H34" s="160"/>
      <c r="I34" s="160"/>
      <c r="J34" s="160"/>
      <c r="K34" s="160"/>
      <c r="L34" s="161"/>
    </row>
    <row r="35" spans="1:12" ht="37.5" customHeight="1" thickBot="1">
      <c r="A35" s="153"/>
      <c r="B35" s="154"/>
      <c r="C35" s="154"/>
      <c r="D35" s="154"/>
      <c r="E35" s="154"/>
      <c r="F35" s="154"/>
      <c r="G35" s="154"/>
      <c r="H35" s="154"/>
      <c r="I35" s="154"/>
      <c r="J35" s="154"/>
      <c r="K35" s="154"/>
      <c r="L35" s="155"/>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0">
      <selection activeCell="L1" sqref="A1:L35"/>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12.42187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5" t="s">
        <v>62</v>
      </c>
      <c r="F2" s="195"/>
      <c r="G2" s="195"/>
      <c r="H2" s="195"/>
      <c r="I2" s="195"/>
      <c r="Z2" s="75"/>
      <c r="AA2" s="75"/>
      <c r="AB2" s="75"/>
      <c r="AD2" s="32"/>
      <c r="AE2" s="57"/>
      <c r="AF2" s="58"/>
      <c r="AG2" s="199" t="s">
        <v>7</v>
      </c>
      <c r="AH2" s="199"/>
      <c r="AI2" s="199"/>
      <c r="AJ2" s="199"/>
      <c r="AK2" s="199"/>
      <c r="AL2" s="57"/>
      <c r="AM2" s="57"/>
      <c r="AN2" s="38"/>
    </row>
    <row r="3" spans="5:40" ht="15.75" customHeight="1">
      <c r="E3" s="195"/>
      <c r="F3" s="195"/>
      <c r="G3" s="195"/>
      <c r="H3" s="195"/>
      <c r="I3" s="195"/>
      <c r="Z3" s="75"/>
      <c r="AA3" s="75"/>
      <c r="AB3" s="75"/>
      <c r="AD3" s="57"/>
      <c r="AE3" s="57"/>
      <c r="AF3" s="58"/>
      <c r="AG3" s="199"/>
      <c r="AH3" s="199"/>
      <c r="AI3" s="199"/>
      <c r="AJ3" s="199"/>
      <c r="AK3" s="199"/>
      <c r="AL3" s="57"/>
      <c r="AM3" s="57"/>
      <c r="AN3" s="91"/>
    </row>
    <row r="4" spans="5:40" ht="15.75" customHeight="1">
      <c r="E4" s="195"/>
      <c r="F4" s="195"/>
      <c r="G4" s="195"/>
      <c r="H4" s="195"/>
      <c r="I4" s="195"/>
      <c r="Z4" s="75"/>
      <c r="AA4" s="75"/>
      <c r="AB4" s="75"/>
      <c r="AD4" s="57"/>
      <c r="AE4" s="57"/>
      <c r="AF4" s="58"/>
      <c r="AG4" s="199"/>
      <c r="AH4" s="199"/>
      <c r="AI4" s="199"/>
      <c r="AJ4" s="199"/>
      <c r="AK4" s="199"/>
      <c r="AL4" s="57"/>
      <c r="AM4" s="57"/>
      <c r="AN4" s="91"/>
    </row>
    <row r="5" spans="5:40" ht="15.75" customHeight="1">
      <c r="E5" s="9"/>
      <c r="F5" s="9"/>
      <c r="G5" s="46"/>
      <c r="H5" s="9"/>
      <c r="I5" s="196" t="str">
        <f>MONAGHESE!K6</f>
        <v>م ع/93/328</v>
      </c>
      <c r="J5" s="196"/>
      <c r="K5" s="194" t="s">
        <v>61</v>
      </c>
      <c r="L5" s="194"/>
      <c r="Z5" s="75"/>
      <c r="AA5" s="75"/>
      <c r="AB5" s="75"/>
      <c r="AD5" s="57"/>
      <c r="AE5" s="57"/>
      <c r="AF5" s="58"/>
      <c r="AG5" s="59"/>
      <c r="AH5" s="59"/>
      <c r="AI5" s="60"/>
      <c r="AJ5" s="59"/>
      <c r="AK5" s="172">
        <f>'[2]MONAGHESE'!$K$6</f>
        <v>0</v>
      </c>
      <c r="AL5" s="172"/>
      <c r="AM5" s="204" t="s">
        <v>8</v>
      </c>
      <c r="AN5" s="204"/>
    </row>
    <row r="6" spans="2:40" ht="17.25" customHeight="1">
      <c r="B6" s="18" t="s">
        <v>19</v>
      </c>
      <c r="E6" s="10"/>
      <c r="F6" s="10"/>
      <c r="G6" s="89"/>
      <c r="H6" s="10"/>
      <c r="I6" s="186" t="str">
        <f>MONAGHESE!K7</f>
        <v>SLP-3190713011</v>
      </c>
      <c r="J6" s="186"/>
      <c r="K6" s="187" t="s">
        <v>9</v>
      </c>
      <c r="L6" s="187"/>
      <c r="Z6" s="75"/>
      <c r="AA6" s="75"/>
      <c r="AB6" s="75"/>
      <c r="AD6" s="57"/>
      <c r="AE6" s="57"/>
      <c r="AF6" s="58"/>
      <c r="AG6" s="59"/>
      <c r="AH6" s="59"/>
      <c r="AI6" s="60"/>
      <c r="AJ6" s="59"/>
      <c r="AK6" s="171">
        <f>'[2]MT26'!P5</f>
        <v>0</v>
      </c>
      <c r="AL6" s="171"/>
      <c r="AM6" s="204" t="s">
        <v>9</v>
      </c>
      <c r="AN6" s="204"/>
    </row>
    <row r="7" spans="2:41" s="19" customFormat="1" ht="32.25" customHeight="1">
      <c r="B7" s="87" t="s">
        <v>10</v>
      </c>
      <c r="C7" s="192" t="s">
        <v>11</v>
      </c>
      <c r="D7" s="193"/>
      <c r="E7" s="192" t="s">
        <v>12</v>
      </c>
      <c r="F7" s="193"/>
      <c r="G7" s="88" t="s">
        <v>0</v>
      </c>
      <c r="H7" s="88" t="s">
        <v>1</v>
      </c>
      <c r="I7" s="88" t="s">
        <v>2</v>
      </c>
      <c r="J7" s="88" t="s">
        <v>3</v>
      </c>
      <c r="K7" s="88" t="s">
        <v>4</v>
      </c>
      <c r="L7" s="86" t="s">
        <v>5</v>
      </c>
      <c r="Z7" s="78"/>
      <c r="AA7" s="78"/>
      <c r="AB7" s="78"/>
      <c r="AC7" s="40"/>
      <c r="AD7" s="93" t="s">
        <v>10</v>
      </c>
      <c r="AE7" s="200" t="s">
        <v>11</v>
      </c>
      <c r="AF7" s="201"/>
      <c r="AG7" s="200" t="s">
        <v>12</v>
      </c>
      <c r="AH7" s="201"/>
      <c r="AI7" s="94" t="s">
        <v>0</v>
      </c>
      <c r="AJ7" s="94" t="s">
        <v>1</v>
      </c>
      <c r="AK7" s="94" t="s">
        <v>2</v>
      </c>
      <c r="AL7" s="94" t="s">
        <v>3</v>
      </c>
      <c r="AM7" s="94" t="s">
        <v>4</v>
      </c>
      <c r="AN7" s="91" t="s">
        <v>5</v>
      </c>
      <c r="AO7" s="40"/>
    </row>
    <row r="8" spans="2:40" ht="15.75" customHeight="1">
      <c r="B8" s="1"/>
      <c r="C8" s="190"/>
      <c r="D8" s="191"/>
      <c r="E8" s="188"/>
      <c r="F8" s="189"/>
      <c r="G8" s="211">
        <v>250000</v>
      </c>
      <c r="H8" s="212" t="s">
        <v>85</v>
      </c>
      <c r="I8" s="210" t="s">
        <v>82</v>
      </c>
      <c r="J8" s="28"/>
      <c r="K8" s="28"/>
      <c r="L8" s="213" t="str">
        <f>IF(AN8=0,"",IF(AN8&lt;&gt;"",AN8))</f>
        <v>1</v>
      </c>
      <c r="Z8" s="75"/>
      <c r="AA8" s="75"/>
      <c r="AB8" s="75"/>
      <c r="AD8" s="95"/>
      <c r="AE8" s="202"/>
      <c r="AF8" s="202"/>
      <c r="AG8" s="200"/>
      <c r="AH8" s="200"/>
      <c r="AI8" s="61">
        <f>'[2]MT26'!AG16</f>
        <v>3</v>
      </c>
      <c r="AJ8" s="62" t="str">
        <f>'[2]MT26'!M16</f>
        <v>دستگاه</v>
      </c>
      <c r="AK8" s="173" t="str">
        <f>'[2]MT26'!O16</f>
        <v>Switch Cisco WS-C3750x-24S-S with 24 port SFP Fiber</v>
      </c>
      <c r="AL8" s="173"/>
      <c r="AM8" s="96"/>
      <c r="AN8" s="63" t="str">
        <f>'[2]MT26'!A16</f>
        <v>1</v>
      </c>
    </row>
    <row r="9" spans="2:40" ht="15.75" customHeight="1">
      <c r="B9" s="1"/>
      <c r="C9" s="190"/>
      <c r="D9" s="191"/>
      <c r="E9" s="188"/>
      <c r="F9" s="189"/>
      <c r="G9" s="27"/>
      <c r="H9" s="27"/>
      <c r="I9" s="210" t="s">
        <v>83</v>
      </c>
      <c r="J9" s="28"/>
      <c r="K9" s="28"/>
      <c r="L9" s="29"/>
      <c r="Z9" s="75"/>
      <c r="AA9" s="75"/>
      <c r="AB9" s="75"/>
      <c r="AD9" s="95"/>
      <c r="AE9" s="202"/>
      <c r="AF9" s="202"/>
      <c r="AG9" s="200"/>
      <c r="AH9" s="200"/>
      <c r="AI9" s="61">
        <f>'[2]MT26'!AG17</f>
        <v>50</v>
      </c>
      <c r="AJ9" s="62" t="str">
        <f>'[2]MT26'!M17</f>
        <v>دستگاه</v>
      </c>
      <c r="AK9" s="173" t="str">
        <f>'[2]MT26'!O17</f>
        <v>Switch Cisco Catalyst 2960S-24PS-L with 24 Gige Ethernet</v>
      </c>
      <c r="AL9" s="173"/>
      <c r="AM9" s="96"/>
      <c r="AN9" s="63" t="str">
        <f>'[2]MT26'!A17</f>
        <v>2</v>
      </c>
    </row>
    <row r="10" spans="2:40" ht="15.75" customHeight="1">
      <c r="B10" s="1"/>
      <c r="C10" s="190"/>
      <c r="D10" s="191"/>
      <c r="E10" s="188"/>
      <c r="F10" s="189"/>
      <c r="G10" s="27"/>
      <c r="H10" s="27"/>
      <c r="I10" s="210" t="s">
        <v>84</v>
      </c>
      <c r="J10" s="28"/>
      <c r="K10" s="28"/>
      <c r="L10" s="29"/>
      <c r="Z10" s="75"/>
      <c r="AA10" s="75"/>
      <c r="AB10" s="75"/>
      <c r="AD10" s="95"/>
      <c r="AE10" s="202"/>
      <c r="AF10" s="202"/>
      <c r="AG10" s="200"/>
      <c r="AH10" s="200"/>
      <c r="AI10" s="61">
        <f>'[2]MT26'!AG18</f>
        <v>0</v>
      </c>
      <c r="AJ10" s="62">
        <f>'[2]MT26'!M18</f>
        <v>0</v>
      </c>
      <c r="AK10" s="173" t="str">
        <f>'[2]MT26'!O18</f>
        <v>poE + port and 4 port SFP Fiber with POE</v>
      </c>
      <c r="AL10" s="173"/>
      <c r="AM10" s="96"/>
      <c r="AN10" s="63">
        <f>'[2]MT26'!A18</f>
        <v>0</v>
      </c>
    </row>
    <row r="11" spans="2:40" ht="15.75" customHeight="1">
      <c r="B11" s="1"/>
      <c r="C11" s="190"/>
      <c r="D11" s="191"/>
      <c r="E11" s="188"/>
      <c r="F11" s="189"/>
      <c r="G11" s="27"/>
      <c r="H11" s="27"/>
      <c r="I11" s="97"/>
      <c r="J11" s="28"/>
      <c r="K11" s="28"/>
      <c r="L11" s="29"/>
      <c r="Z11" s="75"/>
      <c r="AA11" s="75"/>
      <c r="AB11" s="75"/>
      <c r="AD11" s="95"/>
      <c r="AE11" s="202"/>
      <c r="AF11" s="202"/>
      <c r="AG11" s="200"/>
      <c r="AH11" s="200"/>
      <c r="AI11" s="61">
        <f>'[2]MT26'!AG19</f>
        <v>100</v>
      </c>
      <c r="AJ11" s="62" t="str">
        <f>'[2]MT26'!M19</f>
        <v>عدد</v>
      </c>
      <c r="AK11" s="173" t="str">
        <f>'[2]MT26'!O19</f>
        <v>Cisco miniGbic Module GLC-LH-MM</v>
      </c>
      <c r="AL11" s="173"/>
      <c r="AM11" s="96"/>
      <c r="AN11" s="63" t="str">
        <f>'[2]MT26'!A19</f>
        <v>3</v>
      </c>
    </row>
    <row r="12" spans="2:40" ht="15.75" customHeight="1">
      <c r="B12" s="1"/>
      <c r="C12" s="190"/>
      <c r="D12" s="191"/>
      <c r="E12" s="188"/>
      <c r="F12" s="189"/>
      <c r="G12" s="11"/>
      <c r="H12" s="11"/>
      <c r="I12" s="24"/>
      <c r="J12" s="13"/>
      <c r="K12" s="13"/>
      <c r="L12" s="2"/>
      <c r="Z12" s="75"/>
      <c r="AA12" s="75"/>
      <c r="AB12" s="75"/>
      <c r="AD12" s="95"/>
      <c r="AE12" s="202"/>
      <c r="AF12" s="202"/>
      <c r="AG12" s="200"/>
      <c r="AH12" s="200"/>
      <c r="AI12" s="61">
        <f>'[2]MT26'!AG20</f>
        <v>2</v>
      </c>
      <c r="AJ12" s="62" t="str">
        <f>'[2]MT26'!M20</f>
        <v>دستگاه</v>
      </c>
      <c r="AK12" s="173" t="str">
        <f>'[2]MT26'!O20</f>
        <v>WAF Tarigh-TW470</v>
      </c>
      <c r="AL12" s="173"/>
      <c r="AM12" s="64"/>
      <c r="AN12" s="63" t="str">
        <f>'[2]MT26'!A20</f>
        <v>4</v>
      </c>
    </row>
    <row r="13" spans="2:40" ht="15.75" customHeight="1">
      <c r="B13" s="20"/>
      <c r="C13" s="177"/>
      <c r="D13" s="177"/>
      <c r="E13" s="181"/>
      <c r="F13" s="181"/>
      <c r="G13" s="11"/>
      <c r="H13" s="11"/>
      <c r="I13" s="24"/>
      <c r="J13" s="13"/>
      <c r="K13" s="13"/>
      <c r="L13" s="2"/>
      <c r="Z13" s="75"/>
      <c r="AA13" s="75"/>
      <c r="AB13" s="75"/>
      <c r="AD13" s="57"/>
      <c r="AE13" s="169"/>
      <c r="AF13" s="169"/>
      <c r="AG13" s="203"/>
      <c r="AH13" s="203"/>
      <c r="AI13" s="61">
        <f>'[2]MT26'!AG21</f>
        <v>100</v>
      </c>
      <c r="AJ13" s="62" t="str">
        <f>'[2]MT26'!M21</f>
        <v>عدد</v>
      </c>
      <c r="AK13" s="173" t="str">
        <f>'[2]MT26'!O21</f>
        <v>Patchcord Fiber SC-LC</v>
      </c>
      <c r="AL13" s="173"/>
      <c r="AM13" s="64"/>
      <c r="AN13" s="63" t="str">
        <f>'[2]MT26'!A21</f>
        <v>5</v>
      </c>
    </row>
    <row r="14" spans="2:40" ht="15.75" customHeight="1">
      <c r="B14" s="20"/>
      <c r="C14" s="177"/>
      <c r="D14" s="177"/>
      <c r="E14" s="181"/>
      <c r="F14" s="181"/>
      <c r="G14" s="11"/>
      <c r="H14" s="11"/>
      <c r="I14" s="24"/>
      <c r="J14" s="13"/>
      <c r="K14" s="13"/>
      <c r="L14" s="2"/>
      <c r="Z14" s="75"/>
      <c r="AA14" s="75"/>
      <c r="AB14" s="75"/>
      <c r="AD14" s="57"/>
      <c r="AE14" s="169"/>
      <c r="AF14" s="169"/>
      <c r="AG14" s="203"/>
      <c r="AH14" s="203"/>
      <c r="AI14" s="61">
        <f>'[2]MT26'!AG22</f>
        <v>0</v>
      </c>
      <c r="AJ14" s="62">
        <f>'[2]MT26'!M22</f>
        <v>0</v>
      </c>
      <c r="AK14" s="173">
        <f>'[2]MT26'!O22</f>
        <v>0</v>
      </c>
      <c r="AL14" s="173"/>
      <c r="AM14" s="64"/>
      <c r="AN14" s="63">
        <f>'[2]MT26'!A22</f>
        <v>0</v>
      </c>
    </row>
    <row r="15" spans="2:40" ht="14.25" customHeight="1">
      <c r="B15" s="20"/>
      <c r="C15" s="177"/>
      <c r="D15" s="177"/>
      <c r="E15" s="181"/>
      <c r="F15" s="181"/>
      <c r="G15" s="11">
        <f aca="true" t="shared" si="0" ref="G15:I25">IF(AI15=0,"",IF(AI15&gt;0,AI15))</f>
      </c>
      <c r="H15" s="11">
        <f t="shared" si="0"/>
      </c>
      <c r="I15" s="24">
        <f t="shared" si="0"/>
      </c>
      <c r="J15" s="13"/>
      <c r="K15" s="13"/>
      <c r="L15" s="2">
        <f aca="true" t="shared" si="1" ref="L12:L25">IF(AN15=0,"",IF(AN15&gt;0,AN15))</f>
      </c>
      <c r="Z15" s="75"/>
      <c r="AA15" s="75"/>
      <c r="AB15" s="75"/>
      <c r="AD15" s="57"/>
      <c r="AE15" s="169"/>
      <c r="AF15" s="169"/>
      <c r="AG15" s="203"/>
      <c r="AH15" s="203"/>
      <c r="AI15" s="61">
        <f>'[2]MT26'!AG23</f>
        <v>0</v>
      </c>
      <c r="AJ15" s="62">
        <f>'[2]MT26'!M23</f>
        <v>0</v>
      </c>
      <c r="AK15" s="173">
        <f>'[2]MT26'!O23</f>
        <v>0</v>
      </c>
      <c r="AL15" s="173"/>
      <c r="AM15" s="64"/>
      <c r="AN15" s="63">
        <f>'[2]MT26'!A23</f>
        <v>0</v>
      </c>
    </row>
    <row r="16" spans="2:40" ht="17.25" customHeight="1">
      <c r="B16" s="20"/>
      <c r="C16" s="177"/>
      <c r="D16" s="177"/>
      <c r="E16" s="181"/>
      <c r="F16" s="181"/>
      <c r="G16" s="11">
        <f t="shared" si="0"/>
      </c>
      <c r="H16" s="11">
        <f t="shared" si="0"/>
      </c>
      <c r="I16" s="24">
        <f t="shared" si="0"/>
      </c>
      <c r="J16" s="13"/>
      <c r="K16" s="13"/>
      <c r="L16" s="2">
        <f t="shared" si="1"/>
      </c>
      <c r="Z16" s="75"/>
      <c r="AA16" s="75"/>
      <c r="AB16" s="75"/>
      <c r="AD16" s="57"/>
      <c r="AE16" s="169"/>
      <c r="AF16" s="169"/>
      <c r="AG16" s="203"/>
      <c r="AH16" s="203"/>
      <c r="AI16" s="61">
        <f>'[2]MT26'!AG24</f>
        <v>0</v>
      </c>
      <c r="AJ16" s="62">
        <f>'[2]MT26'!M24</f>
        <v>0</v>
      </c>
      <c r="AK16" s="173">
        <f>'[2]MT26'!O24</f>
        <v>0</v>
      </c>
      <c r="AL16" s="173"/>
      <c r="AM16" s="64"/>
      <c r="AN16" s="63">
        <f>'[2]MT26'!A24</f>
        <v>0</v>
      </c>
    </row>
    <row r="17" spans="2:40" ht="15.75" customHeight="1">
      <c r="B17" s="20"/>
      <c r="C17" s="177"/>
      <c r="D17" s="177"/>
      <c r="E17" s="181"/>
      <c r="F17" s="181"/>
      <c r="G17" s="11">
        <f t="shared" si="0"/>
      </c>
      <c r="H17" s="11">
        <f t="shared" si="0"/>
      </c>
      <c r="I17" s="24">
        <f t="shared" si="0"/>
      </c>
      <c r="J17" s="20"/>
      <c r="K17" s="20"/>
      <c r="L17" s="2">
        <f t="shared" si="1"/>
      </c>
      <c r="Z17" s="75"/>
      <c r="AA17" s="75"/>
      <c r="AB17" s="75"/>
      <c r="AD17" s="57"/>
      <c r="AE17" s="169"/>
      <c r="AF17" s="169"/>
      <c r="AG17" s="203"/>
      <c r="AH17" s="203"/>
      <c r="AI17" s="61">
        <f>'[2]MT26'!AG25</f>
        <v>0</v>
      </c>
      <c r="AJ17" s="62">
        <f>'[2]MT26'!M25</f>
        <v>0</v>
      </c>
      <c r="AK17" s="173">
        <f>'[2]MT26'!O25</f>
        <v>0</v>
      </c>
      <c r="AL17" s="173"/>
      <c r="AM17" s="57"/>
      <c r="AN17" s="63">
        <f>'[2]MT26'!A25</f>
        <v>0</v>
      </c>
    </row>
    <row r="18" spans="2:40" ht="14.25" customHeight="1">
      <c r="B18" s="20"/>
      <c r="C18" s="177"/>
      <c r="D18" s="177"/>
      <c r="E18" s="181"/>
      <c r="F18" s="181"/>
      <c r="G18" s="11">
        <f t="shared" si="0"/>
      </c>
      <c r="H18" s="11">
        <f t="shared" si="0"/>
      </c>
      <c r="I18" s="12">
        <f t="shared" si="0"/>
      </c>
      <c r="J18" s="20"/>
      <c r="K18" s="20"/>
      <c r="L18" s="2">
        <f t="shared" si="1"/>
      </c>
      <c r="Z18" s="75"/>
      <c r="AA18" s="75"/>
      <c r="AB18" s="75"/>
      <c r="AD18" s="57"/>
      <c r="AE18" s="169"/>
      <c r="AF18" s="169"/>
      <c r="AG18" s="203"/>
      <c r="AH18" s="203"/>
      <c r="AI18" s="61">
        <f>'[2]2'!AC11</f>
        <v>0</v>
      </c>
      <c r="AJ18" s="61">
        <f>'[2]2'!J11</f>
        <v>0</v>
      </c>
      <c r="AK18" s="174">
        <f>'[2]2'!L11</f>
        <v>0</v>
      </c>
      <c r="AL18" s="173"/>
      <c r="AM18" s="57"/>
      <c r="AN18" s="63">
        <f>'[2]2'!A11</f>
        <v>0</v>
      </c>
    </row>
    <row r="19" spans="2:40" ht="15.75" customHeight="1">
      <c r="B19" s="20"/>
      <c r="C19" s="177"/>
      <c r="D19" s="177"/>
      <c r="E19" s="181"/>
      <c r="F19" s="181"/>
      <c r="G19" s="11">
        <f t="shared" si="0"/>
      </c>
      <c r="H19" s="11">
        <f t="shared" si="0"/>
      </c>
      <c r="I19" s="12">
        <f t="shared" si="0"/>
      </c>
      <c r="J19" s="20"/>
      <c r="K19" s="20"/>
      <c r="L19" s="2">
        <f t="shared" si="1"/>
      </c>
      <c r="Z19" s="75"/>
      <c r="AA19" s="75"/>
      <c r="AB19" s="75"/>
      <c r="AD19" s="57"/>
      <c r="AE19" s="169"/>
      <c r="AF19" s="169"/>
      <c r="AG19" s="203"/>
      <c r="AH19" s="203"/>
      <c r="AI19" s="61">
        <f>'[2]2'!AC12</f>
        <v>0</v>
      </c>
      <c r="AJ19" s="61">
        <f>'[2]2'!J12</f>
        <v>0</v>
      </c>
      <c r="AK19" s="174">
        <f>'[2]2'!L12</f>
        <v>0</v>
      </c>
      <c r="AL19" s="173"/>
      <c r="AM19" s="57"/>
      <c r="AN19" s="63">
        <f>'[2]2'!A12</f>
        <v>0</v>
      </c>
    </row>
    <row r="20" spans="2:40" ht="15.75" customHeight="1">
      <c r="B20" s="20"/>
      <c r="C20" s="177"/>
      <c r="D20" s="177"/>
      <c r="E20" s="181"/>
      <c r="F20" s="181"/>
      <c r="G20" s="11">
        <f t="shared" si="0"/>
      </c>
      <c r="H20" s="11">
        <f t="shared" si="0"/>
      </c>
      <c r="I20" s="12">
        <f t="shared" si="0"/>
      </c>
      <c r="J20" s="20"/>
      <c r="K20" s="20"/>
      <c r="L20" s="2">
        <f t="shared" si="1"/>
      </c>
      <c r="Z20" s="75"/>
      <c r="AA20" s="75"/>
      <c r="AB20" s="75"/>
      <c r="AD20" s="57"/>
      <c r="AE20" s="169"/>
      <c r="AF20" s="169"/>
      <c r="AG20" s="203"/>
      <c r="AH20" s="203"/>
      <c r="AI20" s="61">
        <f>'[2]2'!AC13</f>
        <v>0</v>
      </c>
      <c r="AJ20" s="61">
        <f>'[2]2'!J13</f>
        <v>0</v>
      </c>
      <c r="AK20" s="174">
        <f>'[2]2'!L13</f>
        <v>0</v>
      </c>
      <c r="AL20" s="173"/>
      <c r="AM20" s="57"/>
      <c r="AN20" s="63">
        <f>'[2]2'!A13</f>
        <v>0</v>
      </c>
    </row>
    <row r="21" spans="2:40" ht="15.75" customHeight="1">
      <c r="B21" s="20"/>
      <c r="C21" s="177"/>
      <c r="D21" s="177"/>
      <c r="E21" s="181"/>
      <c r="F21" s="181"/>
      <c r="G21" s="11">
        <f t="shared" si="0"/>
      </c>
      <c r="H21" s="11">
        <f t="shared" si="0"/>
      </c>
      <c r="I21" s="12">
        <f t="shared" si="0"/>
      </c>
      <c r="J21" s="20"/>
      <c r="K21" s="20"/>
      <c r="L21" s="2">
        <f t="shared" si="1"/>
      </c>
      <c r="Z21" s="75"/>
      <c r="AA21" s="75"/>
      <c r="AB21" s="75"/>
      <c r="AD21" s="57"/>
      <c r="AE21" s="169"/>
      <c r="AF21" s="169"/>
      <c r="AG21" s="203"/>
      <c r="AH21" s="203"/>
      <c r="AI21" s="61">
        <f>'[2]2'!AC14</f>
        <v>0</v>
      </c>
      <c r="AJ21" s="61">
        <f>'[2]2'!J14</f>
        <v>0</v>
      </c>
      <c r="AK21" s="174">
        <f>'[2]2'!L14</f>
        <v>0</v>
      </c>
      <c r="AL21" s="173"/>
      <c r="AM21" s="57"/>
      <c r="AN21" s="63">
        <f>'[2]2'!A14</f>
        <v>0</v>
      </c>
    </row>
    <row r="22" spans="2:40" ht="15.75" customHeight="1">
      <c r="B22" s="20"/>
      <c r="C22" s="177"/>
      <c r="D22" s="177"/>
      <c r="E22" s="181"/>
      <c r="F22" s="181"/>
      <c r="G22" s="11">
        <f t="shared" si="0"/>
      </c>
      <c r="H22" s="11">
        <f t="shared" si="0"/>
      </c>
      <c r="I22" s="12">
        <f t="shared" si="0"/>
      </c>
      <c r="J22" s="20"/>
      <c r="K22" s="20"/>
      <c r="L22" s="2">
        <f t="shared" si="1"/>
      </c>
      <c r="Z22" s="75"/>
      <c r="AA22" s="75"/>
      <c r="AB22" s="75"/>
      <c r="AD22" s="57"/>
      <c r="AE22" s="169"/>
      <c r="AF22" s="169"/>
      <c r="AG22" s="203"/>
      <c r="AH22" s="203"/>
      <c r="AI22" s="61">
        <f>'[2]2'!AC15</f>
        <v>0</v>
      </c>
      <c r="AJ22" s="61">
        <f>'[2]2'!J15</f>
        <v>0</v>
      </c>
      <c r="AK22" s="174">
        <f>'[2]2'!L15</f>
        <v>0</v>
      </c>
      <c r="AL22" s="173"/>
      <c r="AM22" s="57"/>
      <c r="AN22" s="63">
        <f>'[2]2'!A15</f>
        <v>0</v>
      </c>
    </row>
    <row r="23" spans="2:40" ht="15.75" customHeight="1">
      <c r="B23" s="20"/>
      <c r="C23" s="177"/>
      <c r="D23" s="177"/>
      <c r="E23" s="181"/>
      <c r="F23" s="181"/>
      <c r="G23" s="11">
        <f t="shared" si="0"/>
      </c>
      <c r="H23" s="11">
        <f t="shared" si="0"/>
      </c>
      <c r="I23" s="12">
        <f t="shared" si="0"/>
      </c>
      <c r="J23" s="20"/>
      <c r="K23" s="20"/>
      <c r="L23" s="2">
        <f t="shared" si="1"/>
      </c>
      <c r="Z23" s="75"/>
      <c r="AA23" s="75"/>
      <c r="AB23" s="75"/>
      <c r="AD23" s="57"/>
      <c r="AE23" s="169"/>
      <c r="AF23" s="169"/>
      <c r="AG23" s="203"/>
      <c r="AH23" s="203"/>
      <c r="AI23" s="61">
        <f>'[2]2'!AC16</f>
        <v>0</v>
      </c>
      <c r="AJ23" s="61">
        <f>'[2]2'!J16</f>
        <v>0</v>
      </c>
      <c r="AK23" s="174">
        <f>'[2]2'!L16</f>
        <v>0</v>
      </c>
      <c r="AL23" s="173"/>
      <c r="AM23" s="57"/>
      <c r="AN23" s="63">
        <f>'[2]2'!A16</f>
        <v>0</v>
      </c>
    </row>
    <row r="24" spans="2:40" ht="15.75" customHeight="1">
      <c r="B24" s="20"/>
      <c r="C24" s="177"/>
      <c r="D24" s="177"/>
      <c r="E24" s="181"/>
      <c r="F24" s="181"/>
      <c r="G24" s="11">
        <f t="shared" si="0"/>
      </c>
      <c r="H24" s="11">
        <f t="shared" si="0"/>
      </c>
      <c r="I24" s="12">
        <f t="shared" si="0"/>
      </c>
      <c r="J24" s="20"/>
      <c r="K24" s="20"/>
      <c r="L24" s="2">
        <f t="shared" si="1"/>
      </c>
      <c r="Z24" s="75"/>
      <c r="AA24" s="75"/>
      <c r="AB24" s="75"/>
      <c r="AD24" s="57"/>
      <c r="AE24" s="169"/>
      <c r="AF24" s="169"/>
      <c r="AG24" s="203"/>
      <c r="AH24" s="203"/>
      <c r="AI24" s="61">
        <f>'[2]2'!AC17</f>
        <v>0</v>
      </c>
      <c r="AJ24" s="61">
        <f>'[2]2'!J17</f>
        <v>0</v>
      </c>
      <c r="AK24" s="174">
        <f>'[2]2'!L17</f>
        <v>0</v>
      </c>
      <c r="AL24" s="173"/>
      <c r="AM24" s="57"/>
      <c r="AN24" s="63">
        <f>'[2]2'!A17</f>
        <v>0</v>
      </c>
    </row>
    <row r="25" spans="2:40" ht="14.25" customHeight="1">
      <c r="B25" s="20"/>
      <c r="C25" s="177"/>
      <c r="D25" s="182"/>
      <c r="E25" s="181"/>
      <c r="F25" s="185"/>
      <c r="G25" s="11">
        <f t="shared" si="0"/>
      </c>
      <c r="H25" s="11">
        <f t="shared" si="0"/>
      </c>
      <c r="I25" s="12">
        <f t="shared" si="0"/>
      </c>
      <c r="J25" s="20"/>
      <c r="K25" s="20"/>
      <c r="L25" s="2">
        <f t="shared" si="1"/>
      </c>
      <c r="Z25" s="75"/>
      <c r="AA25" s="75"/>
      <c r="AB25" s="75"/>
      <c r="AD25" s="57"/>
      <c r="AE25" s="169"/>
      <c r="AF25" s="169"/>
      <c r="AG25" s="203"/>
      <c r="AH25" s="203"/>
      <c r="AI25" s="61">
        <f>'[2]2'!AC18</f>
        <v>0</v>
      </c>
      <c r="AJ25" s="61">
        <f>'[2]2'!J18</f>
        <v>0</v>
      </c>
      <c r="AK25" s="174">
        <f>'[2]2'!L18</f>
        <v>0</v>
      </c>
      <c r="AL25" s="173"/>
      <c r="AM25" s="57"/>
      <c r="AN25" s="63">
        <f>'[2]2'!A18</f>
        <v>0</v>
      </c>
    </row>
    <row r="26" spans="2:40" ht="16.5" customHeight="1">
      <c r="B26" s="177"/>
      <c r="C26" s="184"/>
      <c r="D26" s="178" t="s">
        <v>6</v>
      </c>
      <c r="E26" s="179"/>
      <c r="F26" s="178" t="s">
        <v>13</v>
      </c>
      <c r="G26" s="180"/>
      <c r="H26" s="181"/>
      <c r="I26" s="177"/>
      <c r="J26" s="177"/>
      <c r="K26" s="177"/>
      <c r="L26" s="183"/>
      <c r="Y26" s="15"/>
      <c r="Z26" s="76"/>
      <c r="AA26" s="76"/>
      <c r="AB26" s="76"/>
      <c r="AD26" s="169"/>
      <c r="AE26" s="169"/>
      <c r="AF26" s="206" t="s">
        <v>6</v>
      </c>
      <c r="AG26" s="207"/>
      <c r="AH26" s="206" t="s">
        <v>13</v>
      </c>
      <c r="AI26" s="207"/>
      <c r="AJ26" s="203"/>
      <c r="AK26" s="169"/>
      <c r="AL26" s="169"/>
      <c r="AM26" s="169"/>
      <c r="AN26" s="205"/>
    </row>
    <row r="27" spans="2:40" ht="15.75" customHeight="1">
      <c r="B27" s="177"/>
      <c r="C27" s="177"/>
      <c r="D27" s="180"/>
      <c r="E27" s="180"/>
      <c r="F27" s="180"/>
      <c r="G27" s="180"/>
      <c r="H27" s="181"/>
      <c r="I27" s="177"/>
      <c r="J27" s="177"/>
      <c r="K27" s="177"/>
      <c r="L27" s="183"/>
      <c r="Y27" s="15"/>
      <c r="Z27" s="76"/>
      <c r="AA27" s="76"/>
      <c r="AB27" s="76"/>
      <c r="AD27" s="169"/>
      <c r="AE27" s="169"/>
      <c r="AF27" s="207"/>
      <c r="AG27" s="207"/>
      <c r="AH27" s="207"/>
      <c r="AI27" s="207"/>
      <c r="AJ27" s="203"/>
      <c r="AK27" s="169"/>
      <c r="AL27" s="169"/>
      <c r="AM27" s="169"/>
      <c r="AN27" s="205"/>
    </row>
    <row r="28" spans="2:40" ht="15.75" customHeight="1">
      <c r="B28" s="177"/>
      <c r="C28" s="177"/>
      <c r="D28" s="178" t="s">
        <v>6</v>
      </c>
      <c r="E28" s="179"/>
      <c r="F28" s="178" t="s">
        <v>14</v>
      </c>
      <c r="G28" s="180"/>
      <c r="H28" s="181"/>
      <c r="I28" s="177"/>
      <c r="J28" s="177"/>
      <c r="K28" s="177"/>
      <c r="L28" s="183"/>
      <c r="Y28" s="15"/>
      <c r="Z28" s="76"/>
      <c r="AA28" s="76"/>
      <c r="AB28" s="76"/>
      <c r="AD28" s="169"/>
      <c r="AE28" s="169"/>
      <c r="AF28" s="206" t="s">
        <v>6</v>
      </c>
      <c r="AG28" s="207"/>
      <c r="AH28" s="206" t="s">
        <v>14</v>
      </c>
      <c r="AI28" s="207"/>
      <c r="AJ28" s="203"/>
      <c r="AK28" s="169"/>
      <c r="AL28" s="169"/>
      <c r="AM28" s="169"/>
      <c r="AN28" s="205"/>
    </row>
    <row r="29" spans="2:40" ht="15.75" customHeight="1">
      <c r="B29" s="177"/>
      <c r="C29" s="177"/>
      <c r="D29" s="180"/>
      <c r="E29" s="180"/>
      <c r="F29" s="180"/>
      <c r="G29" s="180"/>
      <c r="H29" s="181"/>
      <c r="I29" s="177"/>
      <c r="J29" s="177"/>
      <c r="K29" s="177"/>
      <c r="L29" s="183"/>
      <c r="Y29" s="15"/>
      <c r="Z29" s="76"/>
      <c r="AA29" s="76"/>
      <c r="AB29" s="76"/>
      <c r="AD29" s="169"/>
      <c r="AE29" s="169"/>
      <c r="AF29" s="207"/>
      <c r="AG29" s="207"/>
      <c r="AH29" s="207"/>
      <c r="AI29" s="207"/>
      <c r="AJ29" s="203"/>
      <c r="AK29" s="169"/>
      <c r="AL29" s="169"/>
      <c r="AM29" s="169"/>
      <c r="AN29" s="205"/>
    </row>
    <row r="30" spans="2:40" ht="15.75" customHeight="1">
      <c r="B30" s="177"/>
      <c r="C30" s="177"/>
      <c r="D30" s="178" t="s">
        <v>6</v>
      </c>
      <c r="E30" s="179"/>
      <c r="F30" s="178" t="s">
        <v>15</v>
      </c>
      <c r="G30" s="180"/>
      <c r="H30" s="176"/>
      <c r="I30" s="175" t="s">
        <v>16</v>
      </c>
      <c r="J30" s="175"/>
      <c r="K30" s="175"/>
      <c r="L30" s="175"/>
      <c r="Y30" s="15"/>
      <c r="Z30" s="76"/>
      <c r="AA30" s="76"/>
      <c r="AB30" s="76"/>
      <c r="AD30" s="169"/>
      <c r="AE30" s="169"/>
      <c r="AF30" s="206" t="s">
        <v>6</v>
      </c>
      <c r="AG30" s="207"/>
      <c r="AH30" s="206" t="s">
        <v>15</v>
      </c>
      <c r="AI30" s="207"/>
      <c r="AJ30" s="203"/>
      <c r="AK30" s="170" t="s">
        <v>16</v>
      </c>
      <c r="AL30" s="170"/>
      <c r="AM30" s="170"/>
      <c r="AN30" s="170"/>
    </row>
    <row r="31" spans="2:40" ht="15.75" customHeight="1">
      <c r="B31" s="177"/>
      <c r="C31" s="177"/>
      <c r="D31" s="180"/>
      <c r="E31" s="180"/>
      <c r="F31" s="180"/>
      <c r="G31" s="180"/>
      <c r="H31" s="176"/>
      <c r="I31" s="175"/>
      <c r="J31" s="175"/>
      <c r="K31" s="175"/>
      <c r="L31" s="175"/>
      <c r="Y31" s="15"/>
      <c r="Z31" s="76"/>
      <c r="AA31" s="76"/>
      <c r="AB31" s="76"/>
      <c r="AD31" s="169"/>
      <c r="AE31" s="169"/>
      <c r="AF31" s="207"/>
      <c r="AG31" s="207"/>
      <c r="AH31" s="207"/>
      <c r="AI31" s="207"/>
      <c r="AJ31" s="203"/>
      <c r="AK31" s="170"/>
      <c r="AL31" s="170"/>
      <c r="AM31" s="170"/>
      <c r="AN31" s="170"/>
    </row>
    <row r="32" spans="2:40" ht="16.5" customHeight="1">
      <c r="B32" s="177"/>
      <c r="C32" s="177"/>
      <c r="D32" s="178" t="s">
        <v>6</v>
      </c>
      <c r="E32" s="179"/>
      <c r="F32" s="178" t="s">
        <v>17</v>
      </c>
      <c r="G32" s="180"/>
      <c r="H32" s="176"/>
      <c r="I32" s="175"/>
      <c r="J32" s="175"/>
      <c r="K32" s="175"/>
      <c r="L32" s="175"/>
      <c r="Y32" s="15"/>
      <c r="Z32" s="76"/>
      <c r="AA32" s="76"/>
      <c r="AB32" s="76"/>
      <c r="AD32" s="169"/>
      <c r="AE32" s="169"/>
      <c r="AF32" s="206" t="s">
        <v>6</v>
      </c>
      <c r="AG32" s="207"/>
      <c r="AH32" s="206" t="s">
        <v>17</v>
      </c>
      <c r="AI32" s="207"/>
      <c r="AJ32" s="203"/>
      <c r="AK32" s="170"/>
      <c r="AL32" s="170"/>
      <c r="AM32" s="170"/>
      <c r="AN32" s="170"/>
    </row>
    <row r="33" spans="2:40" ht="16.5" customHeight="1">
      <c r="B33" s="177"/>
      <c r="C33" s="177"/>
      <c r="D33" s="180"/>
      <c r="E33" s="180"/>
      <c r="F33" s="180"/>
      <c r="G33" s="180"/>
      <c r="H33" s="176"/>
      <c r="I33" s="175"/>
      <c r="J33" s="175"/>
      <c r="K33" s="175"/>
      <c r="L33" s="175"/>
      <c r="Y33" s="15"/>
      <c r="Z33" s="76"/>
      <c r="AA33" s="76"/>
      <c r="AB33" s="76"/>
      <c r="AD33" s="169"/>
      <c r="AE33" s="169"/>
      <c r="AF33" s="207"/>
      <c r="AG33" s="207"/>
      <c r="AH33" s="207"/>
      <c r="AI33" s="207"/>
      <c r="AJ33" s="203"/>
      <c r="AK33" s="170"/>
      <c r="AL33" s="170"/>
      <c r="AM33" s="170"/>
      <c r="AN33" s="170"/>
    </row>
    <row r="34" spans="2:40" ht="42.75" customHeight="1">
      <c r="B34" s="175" t="s">
        <v>18</v>
      </c>
      <c r="C34" s="175"/>
      <c r="D34" s="175"/>
      <c r="E34" s="175"/>
      <c r="F34" s="175"/>
      <c r="G34" s="175"/>
      <c r="H34" s="175"/>
      <c r="I34" s="175"/>
      <c r="J34" s="175"/>
      <c r="K34" s="175"/>
      <c r="L34" s="175"/>
      <c r="Y34" s="15"/>
      <c r="Z34" s="76"/>
      <c r="AA34" s="76"/>
      <c r="AB34" s="76"/>
      <c r="AD34" s="170" t="s">
        <v>18</v>
      </c>
      <c r="AE34" s="170"/>
      <c r="AF34" s="170"/>
      <c r="AG34" s="170"/>
      <c r="AH34" s="170"/>
      <c r="AI34" s="170"/>
      <c r="AJ34" s="170"/>
      <c r="AK34" s="170"/>
      <c r="AL34" s="170"/>
      <c r="AM34" s="170"/>
      <c r="AN34" s="170"/>
    </row>
    <row r="35" spans="5:40" ht="4.5" customHeight="1">
      <c r="E35" s="4"/>
      <c r="F35" s="5"/>
      <c r="G35" s="6"/>
      <c r="H35" s="5"/>
      <c r="I35" s="7"/>
      <c r="Y35" s="15"/>
      <c r="Z35" s="76"/>
      <c r="AA35" s="76"/>
      <c r="AB35" s="76"/>
      <c r="AD35" s="57"/>
      <c r="AE35" s="57"/>
      <c r="AF35" s="58"/>
      <c r="AG35" s="58"/>
      <c r="AH35" s="58"/>
      <c r="AI35" s="65"/>
      <c r="AJ35" s="58"/>
      <c r="AK35" s="57"/>
      <c r="AL35" s="57"/>
      <c r="AM35" s="57"/>
      <c r="AN35" s="91"/>
    </row>
    <row r="36" spans="5:40" ht="21" customHeight="1">
      <c r="E36" s="195" t="s">
        <v>62</v>
      </c>
      <c r="F36" s="195"/>
      <c r="G36" s="195"/>
      <c r="H36" s="195"/>
      <c r="I36" s="195"/>
      <c r="Y36" s="15"/>
      <c r="Z36" s="76"/>
      <c r="AA36" s="76"/>
      <c r="AB36" s="76"/>
      <c r="AD36" s="57"/>
      <c r="AE36" s="57"/>
      <c r="AF36" s="58"/>
      <c r="AG36" s="66"/>
      <c r="AH36" s="67"/>
      <c r="AI36" s="68"/>
      <c r="AJ36" s="67"/>
      <c r="AK36" s="69"/>
      <c r="AL36" s="57"/>
      <c r="AM36" s="57"/>
      <c r="AN36" s="91"/>
    </row>
    <row r="37" spans="5:40" ht="15.75" customHeight="1">
      <c r="E37" s="195"/>
      <c r="F37" s="195"/>
      <c r="G37" s="195"/>
      <c r="H37" s="195"/>
      <c r="I37" s="195"/>
      <c r="Y37" s="15"/>
      <c r="Z37" s="76"/>
      <c r="AA37" s="76"/>
      <c r="AB37" s="76"/>
      <c r="AD37" s="57"/>
      <c r="AE37" s="57"/>
      <c r="AF37" s="58"/>
      <c r="AG37" s="199" t="s">
        <v>7</v>
      </c>
      <c r="AH37" s="199"/>
      <c r="AI37" s="199"/>
      <c r="AJ37" s="199"/>
      <c r="AK37" s="199"/>
      <c r="AL37" s="57"/>
      <c r="AM37" s="57"/>
      <c r="AN37" s="91"/>
    </row>
    <row r="38" spans="5:40" ht="15.75" customHeight="1">
      <c r="E38" s="195"/>
      <c r="F38" s="195"/>
      <c r="G38" s="195"/>
      <c r="H38" s="195"/>
      <c r="I38" s="195"/>
      <c r="Y38" s="15"/>
      <c r="Z38" s="76"/>
      <c r="AA38" s="76"/>
      <c r="AB38" s="76"/>
      <c r="AD38" s="57"/>
      <c r="AE38" s="57"/>
      <c r="AF38" s="58"/>
      <c r="AG38" s="199"/>
      <c r="AH38" s="199"/>
      <c r="AI38" s="199"/>
      <c r="AJ38" s="199"/>
      <c r="AK38" s="199"/>
      <c r="AL38" s="57"/>
      <c r="AM38" s="57"/>
      <c r="AN38" s="91"/>
    </row>
    <row r="39" spans="5:40" ht="15.75" customHeight="1">
      <c r="E39" s="9"/>
      <c r="F39" s="9"/>
      <c r="G39" s="46"/>
      <c r="H39" s="9"/>
      <c r="I39" s="196" t="str">
        <f>I5</f>
        <v>م ع/93/328</v>
      </c>
      <c r="J39" s="196"/>
      <c r="K39" s="194" t="s">
        <v>61</v>
      </c>
      <c r="L39" s="194"/>
      <c r="Y39" s="15"/>
      <c r="Z39" s="76"/>
      <c r="AA39" s="76"/>
      <c r="AB39" s="76"/>
      <c r="AD39" s="57"/>
      <c r="AE39" s="57"/>
      <c r="AF39" s="58"/>
      <c r="AG39" s="199"/>
      <c r="AH39" s="199"/>
      <c r="AI39" s="199"/>
      <c r="AJ39" s="199"/>
      <c r="AK39" s="199"/>
      <c r="AL39" s="57"/>
      <c r="AM39" s="57"/>
      <c r="AN39" s="91"/>
    </row>
    <row r="40" spans="2:40" ht="15.75">
      <c r="B40" s="18" t="s">
        <v>20</v>
      </c>
      <c r="E40" s="23"/>
      <c r="F40" s="23"/>
      <c r="G40" s="90"/>
      <c r="H40" s="23"/>
      <c r="I40" s="198" t="str">
        <f>I6</f>
        <v>SLP-3190713011</v>
      </c>
      <c r="J40" s="198"/>
      <c r="K40" s="197" t="s">
        <v>9</v>
      </c>
      <c r="L40" s="197"/>
      <c r="Y40" s="15"/>
      <c r="Z40" s="76"/>
      <c r="AA40" s="76"/>
      <c r="AB40" s="76"/>
      <c r="AD40" s="57"/>
      <c r="AE40" s="57"/>
      <c r="AF40" s="58"/>
      <c r="AG40" s="59"/>
      <c r="AH40" s="59"/>
      <c r="AI40" s="60"/>
      <c r="AJ40" s="59"/>
      <c r="AK40" s="172" t="e">
        <f>#REF!</f>
        <v>#REF!</v>
      </c>
      <c r="AL40" s="172"/>
      <c r="AM40" s="204" t="s">
        <v>8</v>
      </c>
      <c r="AN40" s="204"/>
    </row>
    <row r="41" spans="1:40" ht="8.25" customHeight="1">
      <c r="A41" s="19"/>
      <c r="Y41" s="15"/>
      <c r="Z41" s="76"/>
      <c r="AA41" s="76"/>
      <c r="AB41" s="76"/>
      <c r="AD41" s="57"/>
      <c r="AE41" s="57"/>
      <c r="AF41" s="58"/>
      <c r="AG41" s="59"/>
      <c r="AH41" s="59"/>
      <c r="AI41" s="60"/>
      <c r="AJ41" s="59"/>
      <c r="AK41" s="171">
        <f>'[2]MT26'!P39</f>
        <v>0</v>
      </c>
      <c r="AL41" s="171"/>
      <c r="AM41" s="204" t="s">
        <v>9</v>
      </c>
      <c r="AN41" s="204"/>
    </row>
    <row r="42" spans="1:41" s="19" customFormat="1" ht="29.25" customHeight="1">
      <c r="A42" s="18"/>
      <c r="B42" s="87" t="s">
        <v>10</v>
      </c>
      <c r="C42" s="192" t="s">
        <v>11</v>
      </c>
      <c r="D42" s="193"/>
      <c r="E42" s="192" t="s">
        <v>12</v>
      </c>
      <c r="F42" s="193"/>
      <c r="G42" s="88" t="s">
        <v>0</v>
      </c>
      <c r="H42" s="88" t="s">
        <v>1</v>
      </c>
      <c r="I42" s="88" t="s">
        <v>2</v>
      </c>
      <c r="J42" s="88" t="s">
        <v>3</v>
      </c>
      <c r="K42" s="88" t="s">
        <v>4</v>
      </c>
      <c r="L42" s="86" t="s">
        <v>5</v>
      </c>
      <c r="Y42" s="14"/>
      <c r="Z42" s="77"/>
      <c r="AA42" s="77"/>
      <c r="AB42" s="77"/>
      <c r="AC42" s="40"/>
      <c r="AD42" s="93" t="s">
        <v>10</v>
      </c>
      <c r="AE42" s="200" t="s">
        <v>11</v>
      </c>
      <c r="AF42" s="201"/>
      <c r="AG42" s="200" t="s">
        <v>12</v>
      </c>
      <c r="AH42" s="201"/>
      <c r="AI42" s="94" t="s">
        <v>0</v>
      </c>
      <c r="AJ42" s="94" t="s">
        <v>1</v>
      </c>
      <c r="AK42" s="94" t="s">
        <v>2</v>
      </c>
      <c r="AL42" s="94" t="s">
        <v>3</v>
      </c>
      <c r="AM42" s="94" t="s">
        <v>4</v>
      </c>
      <c r="AN42" s="91" t="s">
        <v>5</v>
      </c>
      <c r="AO42" s="40"/>
    </row>
    <row r="43" spans="2:40" ht="15.75">
      <c r="B43" s="1"/>
      <c r="C43" s="190"/>
      <c r="D43" s="191"/>
      <c r="E43" s="188"/>
      <c r="F43" s="189"/>
      <c r="G43" s="11">
        <f aca="true" t="shared" si="2" ref="G43:I59">IF(AI43=0,"",IF(AI43&gt;0,AI43))</f>
      </c>
      <c r="H43" s="11">
        <f t="shared" si="2"/>
      </c>
      <c r="I43" s="12">
        <f t="shared" si="2"/>
      </c>
      <c r="J43" s="20"/>
      <c r="K43" s="20"/>
      <c r="L43" s="2">
        <f aca="true" t="shared" si="3" ref="L43:L59">IF(AN43=0,"",IF(AN43&gt;0,AN43))</f>
      </c>
      <c r="Z43" s="75"/>
      <c r="AA43" s="75"/>
      <c r="AB43" s="75"/>
      <c r="AD43" s="95"/>
      <c r="AE43" s="202"/>
      <c r="AF43" s="202"/>
      <c r="AG43" s="200"/>
      <c r="AH43" s="200"/>
      <c r="AI43" s="70">
        <f>'[2]2'!AC19</f>
        <v>0</v>
      </c>
      <c r="AJ43" s="71">
        <f>'[2]2'!J19</f>
        <v>0</v>
      </c>
      <c r="AK43" s="168">
        <f>'[2]2'!L19</f>
        <v>0</v>
      </c>
      <c r="AL43" s="168"/>
      <c r="AM43" s="57"/>
      <c r="AN43" s="79">
        <f>'[2]2'!A19</f>
        <v>0</v>
      </c>
    </row>
    <row r="44" spans="2:40" ht="15.75">
      <c r="B44" s="1"/>
      <c r="C44" s="190"/>
      <c r="D44" s="191"/>
      <c r="E44" s="188"/>
      <c r="F44" s="189"/>
      <c r="G44" s="11">
        <f t="shared" si="2"/>
      </c>
      <c r="H44" s="11">
        <f t="shared" si="2"/>
      </c>
      <c r="I44" s="12">
        <f t="shared" si="2"/>
      </c>
      <c r="J44" s="20"/>
      <c r="K44" s="20"/>
      <c r="L44" s="2">
        <f t="shared" si="3"/>
      </c>
      <c r="Z44" s="75"/>
      <c r="AA44" s="75"/>
      <c r="AB44" s="75"/>
      <c r="AD44" s="95"/>
      <c r="AE44" s="202"/>
      <c r="AF44" s="202"/>
      <c r="AG44" s="200"/>
      <c r="AH44" s="200"/>
      <c r="AI44" s="70">
        <f>'[2]2'!AC20</f>
        <v>0</v>
      </c>
      <c r="AJ44" s="71">
        <f>'[2]2'!J20</f>
        <v>0</v>
      </c>
      <c r="AK44" s="168">
        <f>'[2]2'!L20</f>
        <v>0</v>
      </c>
      <c r="AL44" s="168"/>
      <c r="AM44" s="57"/>
      <c r="AN44" s="79">
        <f>'[2]2'!A20</f>
        <v>0</v>
      </c>
    </row>
    <row r="45" spans="2:40" ht="15.75">
      <c r="B45" s="1"/>
      <c r="C45" s="190"/>
      <c r="D45" s="191"/>
      <c r="E45" s="188"/>
      <c r="F45" s="189"/>
      <c r="G45" s="11">
        <f t="shared" si="2"/>
      </c>
      <c r="H45" s="11">
        <f t="shared" si="2"/>
      </c>
      <c r="I45" s="12">
        <f t="shared" si="2"/>
      </c>
      <c r="J45" s="20"/>
      <c r="K45" s="20"/>
      <c r="L45" s="2">
        <f t="shared" si="3"/>
      </c>
      <c r="Z45" s="75"/>
      <c r="AA45" s="75"/>
      <c r="AB45" s="75"/>
      <c r="AD45" s="95"/>
      <c r="AE45" s="202"/>
      <c r="AF45" s="202"/>
      <c r="AG45" s="200"/>
      <c r="AH45" s="200"/>
      <c r="AI45" s="70">
        <f>'[2]2'!AC21</f>
        <v>0</v>
      </c>
      <c r="AJ45" s="71">
        <f>'[2]2'!J21</f>
        <v>0</v>
      </c>
      <c r="AK45" s="168">
        <f>'[2]2'!L21</f>
        <v>0</v>
      </c>
      <c r="AL45" s="168"/>
      <c r="AM45" s="57"/>
      <c r="AN45" s="79">
        <f>'[2]2'!A21</f>
        <v>0</v>
      </c>
    </row>
    <row r="46" spans="2:40" ht="15.75">
      <c r="B46" s="1"/>
      <c r="C46" s="190"/>
      <c r="D46" s="191"/>
      <c r="E46" s="188"/>
      <c r="F46" s="189"/>
      <c r="G46" s="11">
        <f t="shared" si="2"/>
      </c>
      <c r="H46" s="11">
        <f t="shared" si="2"/>
      </c>
      <c r="I46" s="12">
        <f t="shared" si="2"/>
      </c>
      <c r="J46" s="20"/>
      <c r="K46" s="20"/>
      <c r="L46" s="2">
        <f t="shared" si="3"/>
      </c>
      <c r="Z46" s="75"/>
      <c r="AA46" s="75"/>
      <c r="AB46" s="75"/>
      <c r="AD46" s="95"/>
      <c r="AE46" s="202"/>
      <c r="AF46" s="202"/>
      <c r="AG46" s="200"/>
      <c r="AH46" s="200"/>
      <c r="AI46" s="70">
        <f>'[2]2'!AC22</f>
        <v>0</v>
      </c>
      <c r="AJ46" s="71">
        <f>'[2]2'!J22</f>
        <v>0</v>
      </c>
      <c r="AK46" s="168">
        <f>'[2]2'!L22</f>
        <v>0</v>
      </c>
      <c r="AL46" s="168"/>
      <c r="AM46" s="57"/>
      <c r="AN46" s="79">
        <f>'[2]2'!A22</f>
        <v>0</v>
      </c>
    </row>
    <row r="47" spans="2:40" ht="15.75">
      <c r="B47" s="20"/>
      <c r="C47" s="177"/>
      <c r="D47" s="177"/>
      <c r="E47" s="181"/>
      <c r="F47" s="181"/>
      <c r="G47" s="11">
        <f t="shared" si="2"/>
      </c>
      <c r="H47" s="11">
        <f t="shared" si="2"/>
      </c>
      <c r="I47" s="12">
        <f t="shared" si="2"/>
      </c>
      <c r="J47" s="13"/>
      <c r="K47" s="13"/>
      <c r="L47" s="2">
        <f t="shared" si="3"/>
      </c>
      <c r="Y47" s="15"/>
      <c r="Z47" s="76"/>
      <c r="AA47" s="76"/>
      <c r="AB47" s="76"/>
      <c r="AD47" s="95"/>
      <c r="AE47" s="202"/>
      <c r="AF47" s="202"/>
      <c r="AG47" s="200"/>
      <c r="AH47" s="200"/>
      <c r="AI47" s="70">
        <f>'[2]2'!AC23</f>
        <v>0</v>
      </c>
      <c r="AJ47" s="71">
        <f>'[2]2'!J23</f>
        <v>0</v>
      </c>
      <c r="AK47" s="168">
        <f>'[2]2'!L23</f>
        <v>0</v>
      </c>
      <c r="AL47" s="168"/>
      <c r="AM47" s="64"/>
      <c r="AN47" s="79">
        <f>'[2]2'!A23</f>
        <v>0</v>
      </c>
    </row>
    <row r="48" spans="2:40" ht="15.75">
      <c r="B48" s="20"/>
      <c r="C48" s="177"/>
      <c r="D48" s="177"/>
      <c r="E48" s="181"/>
      <c r="F48" s="181"/>
      <c r="G48" s="11">
        <f t="shared" si="2"/>
      </c>
      <c r="H48" s="11">
        <f t="shared" si="2"/>
      </c>
      <c r="I48" s="24">
        <f t="shared" si="2"/>
      </c>
      <c r="J48" s="13"/>
      <c r="K48" s="13"/>
      <c r="L48" s="2">
        <f t="shared" si="3"/>
      </c>
      <c r="Y48" s="15"/>
      <c r="Z48" s="76"/>
      <c r="AA48" s="76"/>
      <c r="AB48" s="76"/>
      <c r="AD48" s="57"/>
      <c r="AE48" s="169"/>
      <c r="AF48" s="169"/>
      <c r="AG48" s="203"/>
      <c r="AH48" s="203"/>
      <c r="AI48" s="70">
        <f>'[2]2'!AC24</f>
        <v>0</v>
      </c>
      <c r="AJ48" s="71">
        <f>'[2]2'!J24</f>
        <v>0</v>
      </c>
      <c r="AK48" s="168">
        <f>'[2]2'!L24</f>
        <v>0</v>
      </c>
      <c r="AL48" s="168"/>
      <c r="AM48" s="64"/>
      <c r="AN48" s="79">
        <f>'[2]2'!A24</f>
        <v>0</v>
      </c>
    </row>
    <row r="49" spans="2:40" ht="15.75">
      <c r="B49" s="20"/>
      <c r="C49" s="177"/>
      <c r="D49" s="177"/>
      <c r="E49" s="181"/>
      <c r="F49" s="181"/>
      <c r="G49" s="11">
        <f t="shared" si="2"/>
      </c>
      <c r="H49" s="11">
        <f t="shared" si="2"/>
      </c>
      <c r="I49" s="24">
        <f t="shared" si="2"/>
      </c>
      <c r="J49" s="13"/>
      <c r="K49" s="13"/>
      <c r="L49" s="2">
        <f t="shared" si="3"/>
      </c>
      <c r="Z49" s="75"/>
      <c r="AA49" s="75"/>
      <c r="AB49" s="75"/>
      <c r="AD49" s="57"/>
      <c r="AE49" s="169"/>
      <c r="AF49" s="169"/>
      <c r="AG49" s="203"/>
      <c r="AH49" s="203"/>
      <c r="AI49" s="70">
        <f>'[2]2'!AC25</f>
        <v>0</v>
      </c>
      <c r="AJ49" s="71">
        <f>'[2]2'!J25</f>
        <v>0</v>
      </c>
      <c r="AK49" s="168">
        <f>'[2]2'!L25</f>
        <v>0</v>
      </c>
      <c r="AL49" s="168"/>
      <c r="AM49" s="64"/>
      <c r="AN49" s="79">
        <f>'[2]2'!A25</f>
        <v>0</v>
      </c>
    </row>
    <row r="50" spans="2:40" ht="15.75">
      <c r="B50" s="20"/>
      <c r="C50" s="177"/>
      <c r="D50" s="177"/>
      <c r="E50" s="181"/>
      <c r="F50" s="181"/>
      <c r="G50" s="11">
        <f t="shared" si="2"/>
      </c>
      <c r="H50" s="11">
        <f t="shared" si="2"/>
      </c>
      <c r="I50" s="24">
        <f t="shared" si="2"/>
      </c>
      <c r="J50" s="13"/>
      <c r="K50" s="13"/>
      <c r="L50" s="2">
        <f t="shared" si="3"/>
      </c>
      <c r="Z50" s="75"/>
      <c r="AA50" s="75"/>
      <c r="AB50" s="75"/>
      <c r="AD50" s="57"/>
      <c r="AE50" s="169"/>
      <c r="AF50" s="169"/>
      <c r="AG50" s="203"/>
      <c r="AH50" s="203"/>
      <c r="AI50" s="70">
        <f>'[2]2'!AC26</f>
        <v>0</v>
      </c>
      <c r="AJ50" s="71">
        <f>'[2]2'!J26</f>
        <v>0</v>
      </c>
      <c r="AK50" s="168">
        <f>'[2]2'!L26</f>
        <v>0</v>
      </c>
      <c r="AL50" s="168"/>
      <c r="AM50" s="64"/>
      <c r="AN50" s="79">
        <f>'[2]2'!A26</f>
        <v>0</v>
      </c>
    </row>
    <row r="51" spans="2:40" ht="15.75">
      <c r="B51" s="20"/>
      <c r="C51" s="177"/>
      <c r="D51" s="177"/>
      <c r="E51" s="181"/>
      <c r="F51" s="181"/>
      <c r="G51" s="11">
        <f t="shared" si="2"/>
      </c>
      <c r="H51" s="11">
        <f t="shared" si="2"/>
      </c>
      <c r="I51" s="24">
        <f t="shared" si="2"/>
      </c>
      <c r="J51" s="20"/>
      <c r="K51" s="20"/>
      <c r="L51" s="2">
        <f t="shared" si="3"/>
      </c>
      <c r="Z51" s="75"/>
      <c r="AA51" s="75"/>
      <c r="AB51" s="75"/>
      <c r="AD51" s="57"/>
      <c r="AE51" s="169"/>
      <c r="AF51" s="169"/>
      <c r="AG51" s="203"/>
      <c r="AH51" s="203"/>
      <c r="AI51" s="70">
        <f>'[2]2'!AC27</f>
        <v>0</v>
      </c>
      <c r="AJ51" s="71">
        <f>'[2]2'!J27</f>
        <v>0</v>
      </c>
      <c r="AK51" s="168">
        <f>'[2]2'!L27</f>
        <v>0</v>
      </c>
      <c r="AL51" s="168"/>
      <c r="AM51" s="64"/>
      <c r="AN51" s="79">
        <f>'[2]2'!A27</f>
        <v>0</v>
      </c>
    </row>
    <row r="52" spans="2:40" ht="15.75">
      <c r="B52" s="20"/>
      <c r="C52" s="177"/>
      <c r="D52" s="177"/>
      <c r="E52" s="181"/>
      <c r="F52" s="181"/>
      <c r="G52" s="11">
        <f t="shared" si="2"/>
      </c>
      <c r="H52" s="11">
        <f t="shared" si="2"/>
      </c>
      <c r="I52" s="24">
        <f t="shared" si="2"/>
      </c>
      <c r="J52" s="20"/>
      <c r="K52" s="20"/>
      <c r="L52" s="2">
        <f t="shared" si="3"/>
      </c>
      <c r="Z52" s="75"/>
      <c r="AA52" s="75"/>
      <c r="AB52" s="75"/>
      <c r="AD52" s="57"/>
      <c r="AE52" s="169"/>
      <c r="AF52" s="169"/>
      <c r="AG52" s="203"/>
      <c r="AH52" s="203"/>
      <c r="AI52" s="70">
        <f>'[2]2'!AC28</f>
        <v>0</v>
      </c>
      <c r="AJ52" s="71">
        <f>'[2]2'!J28</f>
        <v>0</v>
      </c>
      <c r="AK52" s="168">
        <f>'[2]2'!L28</f>
        <v>0</v>
      </c>
      <c r="AL52" s="168"/>
      <c r="AM52" s="57"/>
      <c r="AN52" s="79">
        <f>'[2]2'!A28</f>
        <v>0</v>
      </c>
    </row>
    <row r="53" spans="2:40" ht="15.75">
      <c r="B53" s="20"/>
      <c r="C53" s="177"/>
      <c r="D53" s="177"/>
      <c r="E53" s="181"/>
      <c r="F53" s="181"/>
      <c r="G53" s="11">
        <f t="shared" si="2"/>
      </c>
      <c r="H53" s="11">
        <f t="shared" si="2"/>
      </c>
      <c r="I53" s="24">
        <f t="shared" si="2"/>
      </c>
      <c r="J53" s="20"/>
      <c r="K53" s="20"/>
      <c r="L53" s="2">
        <f t="shared" si="3"/>
      </c>
      <c r="Z53" s="75"/>
      <c r="AA53" s="75"/>
      <c r="AB53" s="75"/>
      <c r="AD53" s="57"/>
      <c r="AE53" s="169"/>
      <c r="AF53" s="169"/>
      <c r="AG53" s="203"/>
      <c r="AH53" s="203"/>
      <c r="AI53" s="70">
        <f>'[2]2'!AC29</f>
        <v>0</v>
      </c>
      <c r="AJ53" s="71">
        <f>'[2]2'!J29</f>
        <v>0</v>
      </c>
      <c r="AK53" s="168">
        <f>'[2]2'!L29</f>
        <v>0</v>
      </c>
      <c r="AL53" s="168"/>
      <c r="AM53" s="57"/>
      <c r="AN53" s="79">
        <f>'[2]2'!A29</f>
        <v>0</v>
      </c>
    </row>
    <row r="54" spans="2:40" ht="15.75">
      <c r="B54" s="20"/>
      <c r="C54" s="177"/>
      <c r="D54" s="177"/>
      <c r="E54" s="181"/>
      <c r="F54" s="181"/>
      <c r="G54" s="11">
        <f t="shared" si="2"/>
      </c>
      <c r="H54" s="11">
        <f t="shared" si="2"/>
      </c>
      <c r="I54" s="24">
        <f t="shared" si="2"/>
      </c>
      <c r="J54" s="20"/>
      <c r="K54" s="20"/>
      <c r="L54" s="2">
        <f t="shared" si="3"/>
      </c>
      <c r="Z54" s="75"/>
      <c r="AA54" s="75"/>
      <c r="AB54" s="75"/>
      <c r="AD54" s="57"/>
      <c r="AE54" s="169"/>
      <c r="AF54" s="169"/>
      <c r="AG54" s="203"/>
      <c r="AH54" s="203"/>
      <c r="AI54" s="70">
        <f>'[2]2'!AC30</f>
        <v>0</v>
      </c>
      <c r="AJ54" s="71">
        <f>'[2]2'!J30</f>
        <v>0</v>
      </c>
      <c r="AK54" s="168">
        <f>'[2]2'!L30</f>
        <v>0</v>
      </c>
      <c r="AL54" s="168"/>
      <c r="AM54" s="57"/>
      <c r="AN54" s="79">
        <f>'[2]2'!A30</f>
        <v>0</v>
      </c>
    </row>
    <row r="55" spans="2:40" ht="15.75">
      <c r="B55" s="20"/>
      <c r="C55" s="177"/>
      <c r="D55" s="177"/>
      <c r="E55" s="181"/>
      <c r="F55" s="181"/>
      <c r="G55" s="11">
        <f t="shared" si="2"/>
      </c>
      <c r="H55" s="11">
        <f t="shared" si="2"/>
      </c>
      <c r="I55" s="24">
        <f t="shared" si="2"/>
      </c>
      <c r="J55" s="20"/>
      <c r="K55" s="20"/>
      <c r="L55" s="2">
        <f t="shared" si="3"/>
      </c>
      <c r="Z55" s="75"/>
      <c r="AA55" s="75"/>
      <c r="AB55" s="75"/>
      <c r="AD55" s="57"/>
      <c r="AE55" s="169"/>
      <c r="AF55" s="169"/>
      <c r="AG55" s="203"/>
      <c r="AH55" s="203"/>
      <c r="AI55" s="70">
        <f>'[2]2'!AC31</f>
        <v>0</v>
      </c>
      <c r="AJ55" s="71">
        <f>'[2]2'!J31</f>
        <v>0</v>
      </c>
      <c r="AK55" s="168">
        <f>'[2]2'!L31</f>
        <v>0</v>
      </c>
      <c r="AL55" s="168"/>
      <c r="AM55" s="57"/>
      <c r="AN55" s="79">
        <f>'[2]2'!A31</f>
        <v>0</v>
      </c>
    </row>
    <row r="56" spans="2:40" ht="15.75">
      <c r="B56" s="20"/>
      <c r="C56" s="177"/>
      <c r="D56" s="177"/>
      <c r="E56" s="181"/>
      <c r="F56" s="181"/>
      <c r="G56" s="11">
        <f t="shared" si="2"/>
      </c>
      <c r="H56" s="11">
        <f t="shared" si="2"/>
      </c>
      <c r="I56" s="24">
        <f t="shared" si="2"/>
      </c>
      <c r="J56" s="20"/>
      <c r="K56" s="20"/>
      <c r="L56" s="2">
        <f t="shared" si="3"/>
      </c>
      <c r="Z56" s="75"/>
      <c r="AA56" s="75"/>
      <c r="AB56" s="75"/>
      <c r="AD56" s="57"/>
      <c r="AE56" s="169"/>
      <c r="AF56" s="169"/>
      <c r="AG56" s="203"/>
      <c r="AH56" s="203"/>
      <c r="AI56" s="70">
        <f>'[2]2'!AC32</f>
        <v>0</v>
      </c>
      <c r="AJ56" s="71">
        <f>'[2]2'!J32</f>
        <v>0</v>
      </c>
      <c r="AK56" s="168">
        <f>'[2]2'!L32</f>
        <v>0</v>
      </c>
      <c r="AL56" s="168"/>
      <c r="AM56" s="57"/>
      <c r="AN56" s="79">
        <f>'[2]2'!A32</f>
        <v>0</v>
      </c>
    </row>
    <row r="57" spans="2:40" ht="15.75">
      <c r="B57" s="20"/>
      <c r="C57" s="177"/>
      <c r="D57" s="177"/>
      <c r="E57" s="181"/>
      <c r="F57" s="181"/>
      <c r="G57" s="11">
        <f t="shared" si="2"/>
      </c>
      <c r="H57" s="11">
        <f t="shared" si="2"/>
      </c>
      <c r="I57" s="24">
        <f t="shared" si="2"/>
      </c>
      <c r="J57" s="20"/>
      <c r="K57" s="20"/>
      <c r="L57" s="2">
        <f t="shared" si="3"/>
      </c>
      <c r="Z57" s="75"/>
      <c r="AA57" s="75"/>
      <c r="AB57" s="75"/>
      <c r="AD57" s="57"/>
      <c r="AE57" s="169"/>
      <c r="AF57" s="169"/>
      <c r="AG57" s="203"/>
      <c r="AH57" s="203"/>
      <c r="AI57" s="70">
        <f>'[2]2'!AC33</f>
        <v>0</v>
      </c>
      <c r="AJ57" s="71">
        <f>'[2]2'!J33</f>
        <v>0</v>
      </c>
      <c r="AK57" s="168">
        <f>'[2]2'!L33</f>
        <v>0</v>
      </c>
      <c r="AL57" s="168"/>
      <c r="AM57" s="57"/>
      <c r="AN57" s="79">
        <f>'[2]2'!A33</f>
        <v>0</v>
      </c>
    </row>
    <row r="58" spans="2:40" ht="15.75">
      <c r="B58" s="20"/>
      <c r="C58" s="177"/>
      <c r="D58" s="177"/>
      <c r="E58" s="181"/>
      <c r="F58" s="181"/>
      <c r="G58" s="11">
        <f t="shared" si="2"/>
      </c>
      <c r="H58" s="11">
        <f t="shared" si="2"/>
      </c>
      <c r="I58" s="24">
        <f t="shared" si="2"/>
      </c>
      <c r="J58" s="20"/>
      <c r="K58" s="20"/>
      <c r="L58" s="2">
        <f t="shared" si="3"/>
      </c>
      <c r="Z58" s="75"/>
      <c r="AA58" s="75"/>
      <c r="AB58" s="75"/>
      <c r="AD58" s="57"/>
      <c r="AE58" s="169"/>
      <c r="AF58" s="169"/>
      <c r="AG58" s="203"/>
      <c r="AH58" s="203"/>
      <c r="AI58" s="70">
        <f>'[2]2'!AC34</f>
        <v>0</v>
      </c>
      <c r="AJ58" s="71">
        <f>'[2]2'!J34</f>
        <v>0</v>
      </c>
      <c r="AK58" s="168">
        <f>'[2]2'!L34</f>
        <v>0</v>
      </c>
      <c r="AL58" s="168"/>
      <c r="AM58" s="57"/>
      <c r="AN58" s="79">
        <f>'[2]2'!A34</f>
        <v>0</v>
      </c>
    </row>
    <row r="59" spans="2:40" ht="15.75">
      <c r="B59" s="20"/>
      <c r="C59" s="177"/>
      <c r="D59" s="182"/>
      <c r="E59" s="181"/>
      <c r="F59" s="185"/>
      <c r="G59" s="11">
        <f t="shared" si="2"/>
      </c>
      <c r="H59" s="11">
        <f t="shared" si="2"/>
      </c>
      <c r="I59" s="24">
        <f t="shared" si="2"/>
      </c>
      <c r="J59" s="20"/>
      <c r="K59" s="20"/>
      <c r="L59" s="2">
        <f t="shared" si="3"/>
      </c>
      <c r="Z59" s="75"/>
      <c r="AA59" s="75"/>
      <c r="AB59" s="75"/>
      <c r="AD59" s="57"/>
      <c r="AE59" s="169"/>
      <c r="AF59" s="169"/>
      <c r="AG59" s="203"/>
      <c r="AH59" s="203"/>
      <c r="AI59" s="70">
        <f>'[2]2'!AC35</f>
        <v>0</v>
      </c>
      <c r="AJ59" s="71">
        <f>'[2]2'!J35</f>
        <v>0</v>
      </c>
      <c r="AK59" s="168">
        <f>'[2]2'!L35</f>
        <v>0</v>
      </c>
      <c r="AL59" s="168"/>
      <c r="AM59" s="57"/>
      <c r="AN59" s="79">
        <f>'[2]2'!A35</f>
        <v>0</v>
      </c>
    </row>
    <row r="60" spans="2:40" ht="15.75" customHeight="1">
      <c r="B60" s="177"/>
      <c r="C60" s="184"/>
      <c r="D60" s="178" t="s">
        <v>6</v>
      </c>
      <c r="E60" s="179"/>
      <c r="F60" s="178" t="s">
        <v>13</v>
      </c>
      <c r="G60" s="180"/>
      <c r="H60" s="181"/>
      <c r="I60" s="177"/>
      <c r="J60" s="177"/>
      <c r="K60" s="177"/>
      <c r="L60" s="183"/>
      <c r="Z60" s="75"/>
      <c r="AA60" s="75"/>
      <c r="AB60" s="75"/>
      <c r="AD60" s="169"/>
      <c r="AE60" s="169"/>
      <c r="AF60" s="206" t="s">
        <v>6</v>
      </c>
      <c r="AG60" s="207"/>
      <c r="AH60" s="206" t="s">
        <v>13</v>
      </c>
      <c r="AI60" s="207"/>
      <c r="AJ60" s="203"/>
      <c r="AK60" s="169"/>
      <c r="AL60" s="169"/>
      <c r="AM60" s="169"/>
      <c r="AN60" s="205"/>
    </row>
    <row r="61" spans="2:40" ht="15.75">
      <c r="B61" s="177"/>
      <c r="C61" s="177"/>
      <c r="D61" s="180"/>
      <c r="E61" s="180"/>
      <c r="F61" s="180"/>
      <c r="G61" s="180"/>
      <c r="H61" s="181"/>
      <c r="I61" s="177"/>
      <c r="J61" s="177"/>
      <c r="K61" s="177"/>
      <c r="L61" s="183"/>
      <c r="Z61" s="75"/>
      <c r="AA61" s="75"/>
      <c r="AB61" s="75"/>
      <c r="AD61" s="169"/>
      <c r="AE61" s="169"/>
      <c r="AF61" s="207"/>
      <c r="AG61" s="207"/>
      <c r="AH61" s="207"/>
      <c r="AI61" s="207"/>
      <c r="AJ61" s="203"/>
      <c r="AK61" s="169"/>
      <c r="AL61" s="169"/>
      <c r="AM61" s="169"/>
      <c r="AN61" s="205"/>
    </row>
    <row r="62" spans="2:40" ht="15.75" customHeight="1">
      <c r="B62" s="177"/>
      <c r="C62" s="177"/>
      <c r="D62" s="178" t="s">
        <v>6</v>
      </c>
      <c r="E62" s="179"/>
      <c r="F62" s="178" t="s">
        <v>14</v>
      </c>
      <c r="G62" s="180"/>
      <c r="H62" s="181"/>
      <c r="I62" s="177"/>
      <c r="J62" s="177"/>
      <c r="K62" s="177"/>
      <c r="L62" s="183"/>
      <c r="Z62" s="75"/>
      <c r="AA62" s="75"/>
      <c r="AB62" s="75"/>
      <c r="AD62" s="169"/>
      <c r="AE62" s="169"/>
      <c r="AF62" s="206" t="s">
        <v>6</v>
      </c>
      <c r="AG62" s="207"/>
      <c r="AH62" s="206" t="s">
        <v>14</v>
      </c>
      <c r="AI62" s="207"/>
      <c r="AJ62" s="203"/>
      <c r="AK62" s="169"/>
      <c r="AL62" s="169"/>
      <c r="AM62" s="169"/>
      <c r="AN62" s="205"/>
    </row>
    <row r="63" spans="2:40" ht="15.75">
      <c r="B63" s="177"/>
      <c r="C63" s="177"/>
      <c r="D63" s="180"/>
      <c r="E63" s="180"/>
      <c r="F63" s="180"/>
      <c r="G63" s="180"/>
      <c r="H63" s="181"/>
      <c r="I63" s="177"/>
      <c r="J63" s="177"/>
      <c r="K63" s="177"/>
      <c r="L63" s="183"/>
      <c r="Z63" s="75"/>
      <c r="AA63" s="75"/>
      <c r="AB63" s="75"/>
      <c r="AD63" s="169"/>
      <c r="AE63" s="169"/>
      <c r="AF63" s="207"/>
      <c r="AG63" s="207"/>
      <c r="AH63" s="207"/>
      <c r="AI63" s="207"/>
      <c r="AJ63" s="203"/>
      <c r="AK63" s="169"/>
      <c r="AL63" s="169"/>
      <c r="AM63" s="169"/>
      <c r="AN63" s="205"/>
    </row>
    <row r="64" spans="2:40" ht="15.75" customHeight="1">
      <c r="B64" s="177"/>
      <c r="C64" s="177"/>
      <c r="D64" s="178" t="s">
        <v>6</v>
      </c>
      <c r="E64" s="179"/>
      <c r="F64" s="178" t="s">
        <v>15</v>
      </c>
      <c r="G64" s="180"/>
      <c r="H64" s="176"/>
      <c r="I64" s="175" t="s">
        <v>16</v>
      </c>
      <c r="J64" s="175"/>
      <c r="K64" s="175"/>
      <c r="L64" s="175"/>
      <c r="Z64" s="75"/>
      <c r="AA64" s="75"/>
      <c r="AB64" s="75"/>
      <c r="AD64" s="169"/>
      <c r="AE64" s="169"/>
      <c r="AF64" s="206" t="s">
        <v>6</v>
      </c>
      <c r="AG64" s="207"/>
      <c r="AH64" s="206" t="s">
        <v>15</v>
      </c>
      <c r="AI64" s="207"/>
      <c r="AJ64" s="203"/>
      <c r="AK64" s="170" t="s">
        <v>16</v>
      </c>
      <c r="AL64" s="170"/>
      <c r="AM64" s="170"/>
      <c r="AN64" s="170"/>
    </row>
    <row r="65" spans="2:40" ht="15.75">
      <c r="B65" s="177"/>
      <c r="C65" s="177"/>
      <c r="D65" s="180"/>
      <c r="E65" s="180"/>
      <c r="F65" s="180"/>
      <c r="G65" s="180"/>
      <c r="H65" s="176"/>
      <c r="I65" s="175"/>
      <c r="J65" s="175"/>
      <c r="K65" s="175"/>
      <c r="L65" s="175"/>
      <c r="Z65" s="75"/>
      <c r="AA65" s="75"/>
      <c r="AB65" s="75"/>
      <c r="AD65" s="169"/>
      <c r="AE65" s="169"/>
      <c r="AF65" s="207"/>
      <c r="AG65" s="207"/>
      <c r="AH65" s="207"/>
      <c r="AI65" s="207"/>
      <c r="AJ65" s="203"/>
      <c r="AK65" s="170"/>
      <c r="AL65" s="170"/>
      <c r="AM65" s="170"/>
      <c r="AN65" s="170"/>
    </row>
    <row r="66" spans="2:40" ht="15.75" customHeight="1">
      <c r="B66" s="177"/>
      <c r="C66" s="177"/>
      <c r="D66" s="178" t="s">
        <v>6</v>
      </c>
      <c r="E66" s="179"/>
      <c r="F66" s="178" t="s">
        <v>17</v>
      </c>
      <c r="G66" s="180"/>
      <c r="H66" s="176"/>
      <c r="I66" s="175"/>
      <c r="J66" s="175"/>
      <c r="K66" s="175"/>
      <c r="L66" s="175"/>
      <c r="Z66" s="75"/>
      <c r="AA66" s="75"/>
      <c r="AB66" s="75"/>
      <c r="AD66" s="169"/>
      <c r="AE66" s="169"/>
      <c r="AF66" s="206" t="s">
        <v>6</v>
      </c>
      <c r="AG66" s="207"/>
      <c r="AH66" s="206" t="s">
        <v>17</v>
      </c>
      <c r="AI66" s="207"/>
      <c r="AJ66" s="203"/>
      <c r="AK66" s="170"/>
      <c r="AL66" s="170"/>
      <c r="AM66" s="170"/>
      <c r="AN66" s="170"/>
    </row>
    <row r="67" spans="2:40" ht="15.75">
      <c r="B67" s="177"/>
      <c r="C67" s="177"/>
      <c r="D67" s="180"/>
      <c r="E67" s="180"/>
      <c r="F67" s="180"/>
      <c r="G67" s="180"/>
      <c r="H67" s="176"/>
      <c r="I67" s="175"/>
      <c r="J67" s="175"/>
      <c r="K67" s="175"/>
      <c r="L67" s="175"/>
      <c r="Z67" s="75"/>
      <c r="AA67" s="75"/>
      <c r="AB67" s="75"/>
      <c r="AD67" s="169"/>
      <c r="AE67" s="169"/>
      <c r="AF67" s="207"/>
      <c r="AG67" s="207"/>
      <c r="AH67" s="207"/>
      <c r="AI67" s="207"/>
      <c r="AJ67" s="203"/>
      <c r="AK67" s="170"/>
      <c r="AL67" s="170"/>
      <c r="AM67" s="170"/>
      <c r="AN67" s="170"/>
    </row>
    <row r="68" spans="2:40" ht="15.75">
      <c r="B68" s="175" t="s">
        <v>18</v>
      </c>
      <c r="C68" s="175"/>
      <c r="D68" s="175"/>
      <c r="E68" s="175"/>
      <c r="F68" s="175"/>
      <c r="G68" s="175"/>
      <c r="H68" s="175"/>
      <c r="I68" s="175"/>
      <c r="J68" s="175"/>
      <c r="K68" s="175"/>
      <c r="L68" s="175"/>
      <c r="Z68" s="75"/>
      <c r="AA68" s="75"/>
      <c r="AB68" s="75"/>
      <c r="AD68" s="170" t="s">
        <v>18</v>
      </c>
      <c r="AE68" s="170"/>
      <c r="AF68" s="170"/>
      <c r="AG68" s="170"/>
      <c r="AH68" s="170"/>
      <c r="AI68" s="170"/>
      <c r="AJ68" s="170"/>
      <c r="AK68" s="170"/>
      <c r="AL68" s="170"/>
      <c r="AM68" s="170"/>
      <c r="AN68" s="170"/>
    </row>
    <row r="69" spans="2:40" ht="36.75" customHeight="1">
      <c r="B69" s="175"/>
      <c r="C69" s="175"/>
      <c r="D69" s="175"/>
      <c r="E69" s="175"/>
      <c r="F69" s="175"/>
      <c r="G69" s="175"/>
      <c r="H69" s="175"/>
      <c r="I69" s="175"/>
      <c r="J69" s="175"/>
      <c r="K69" s="175"/>
      <c r="L69" s="175"/>
      <c r="Z69" s="75"/>
      <c r="AA69" s="75"/>
      <c r="AB69" s="75"/>
      <c r="AD69" s="57"/>
      <c r="AE69" s="57"/>
      <c r="AF69" s="58"/>
      <c r="AG69" s="58"/>
      <c r="AH69" s="58"/>
      <c r="AI69" s="65"/>
      <c r="AJ69" s="58"/>
      <c r="AK69" s="57"/>
      <c r="AL69" s="57"/>
      <c r="AM69" s="57"/>
      <c r="AN69" s="91"/>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1"/>
    </row>
    <row r="71" spans="5:40" ht="21" customHeight="1">
      <c r="E71" s="195" t="s">
        <v>62</v>
      </c>
      <c r="F71" s="195"/>
      <c r="G71" s="195"/>
      <c r="H71" s="195"/>
      <c r="I71" s="195"/>
      <c r="Z71" s="75"/>
      <c r="AA71" s="75"/>
      <c r="AB71" s="75"/>
      <c r="AD71" s="57"/>
      <c r="AE71" s="57"/>
      <c r="AF71" s="58"/>
      <c r="AG71" s="66"/>
      <c r="AH71" s="67"/>
      <c r="AI71" s="68"/>
      <c r="AJ71" s="67"/>
      <c r="AK71" s="69"/>
      <c r="AL71" s="57"/>
      <c r="AM71" s="57"/>
      <c r="AN71" s="91"/>
    </row>
    <row r="72" spans="5:40" ht="15.75" customHeight="1">
      <c r="E72" s="195"/>
      <c r="F72" s="195"/>
      <c r="G72" s="195"/>
      <c r="H72" s="195"/>
      <c r="I72" s="195"/>
      <c r="Z72" s="75"/>
      <c r="AA72" s="75"/>
      <c r="AB72" s="75"/>
      <c r="AD72" s="57"/>
      <c r="AE72" s="57"/>
      <c r="AF72" s="58"/>
      <c r="AG72" s="199" t="s">
        <v>7</v>
      </c>
      <c r="AH72" s="199"/>
      <c r="AI72" s="199"/>
      <c r="AJ72" s="199"/>
      <c r="AK72" s="199"/>
      <c r="AL72" s="57"/>
      <c r="AM72" s="57"/>
      <c r="AN72" s="91"/>
    </row>
    <row r="73" spans="5:40" ht="15.75" customHeight="1">
      <c r="E73" s="195"/>
      <c r="F73" s="195"/>
      <c r="G73" s="195"/>
      <c r="H73" s="195"/>
      <c r="I73" s="195"/>
      <c r="Z73" s="75"/>
      <c r="AA73" s="75"/>
      <c r="AB73" s="75"/>
      <c r="AD73" s="57"/>
      <c r="AE73" s="57"/>
      <c r="AF73" s="58"/>
      <c r="AG73" s="199"/>
      <c r="AH73" s="199"/>
      <c r="AI73" s="199"/>
      <c r="AJ73" s="199"/>
      <c r="AK73" s="199"/>
      <c r="AL73" s="57"/>
      <c r="AM73" s="57"/>
      <c r="AN73" s="91"/>
    </row>
    <row r="74" spans="5:40" ht="15.75" customHeight="1">
      <c r="E74" s="9"/>
      <c r="F74" s="9"/>
      <c r="G74" s="46"/>
      <c r="H74" s="9"/>
      <c r="I74" s="196" t="str">
        <f>I39</f>
        <v>م ع/93/328</v>
      </c>
      <c r="J74" s="196"/>
      <c r="K74" s="194" t="s">
        <v>61</v>
      </c>
      <c r="L74" s="194"/>
      <c r="Z74" s="75"/>
      <c r="AA74" s="75"/>
      <c r="AB74" s="75"/>
      <c r="AD74" s="57"/>
      <c r="AE74" s="57"/>
      <c r="AF74" s="58"/>
      <c r="AG74" s="199"/>
      <c r="AH74" s="199"/>
      <c r="AI74" s="199"/>
      <c r="AJ74" s="199"/>
      <c r="AK74" s="199"/>
      <c r="AL74" s="57"/>
      <c r="AM74" s="57"/>
      <c r="AN74" s="91"/>
    </row>
    <row r="75" spans="2:40" ht="15.75" customHeight="1">
      <c r="B75" s="18" t="s">
        <v>21</v>
      </c>
      <c r="E75" s="23"/>
      <c r="F75" s="23"/>
      <c r="G75" s="90"/>
      <c r="H75" s="23"/>
      <c r="I75" s="198" t="str">
        <f>I40</f>
        <v>SLP-3190713011</v>
      </c>
      <c r="J75" s="198"/>
      <c r="K75" s="197" t="s">
        <v>9</v>
      </c>
      <c r="L75" s="197"/>
      <c r="Z75" s="75"/>
      <c r="AA75" s="75"/>
      <c r="AB75" s="75"/>
      <c r="AD75" s="57"/>
      <c r="AE75" s="57"/>
      <c r="AF75" s="58"/>
      <c r="AG75" s="59"/>
      <c r="AH75" s="59"/>
      <c r="AI75" s="60"/>
      <c r="AJ75" s="59"/>
      <c r="AK75" s="172" t="e">
        <f>#REF!</f>
        <v>#REF!</v>
      </c>
      <c r="AL75" s="172"/>
      <c r="AM75" s="204" t="s">
        <v>8</v>
      </c>
      <c r="AN75" s="204"/>
    </row>
    <row r="76" spans="1:40" ht="6.75" customHeight="1">
      <c r="A76" s="19"/>
      <c r="D76" s="18"/>
      <c r="E76" s="18"/>
      <c r="F76" s="18"/>
      <c r="G76" s="18"/>
      <c r="H76" s="18"/>
      <c r="L76" s="18"/>
      <c r="Z76" s="75"/>
      <c r="AA76" s="75"/>
      <c r="AB76" s="75"/>
      <c r="AD76" s="57"/>
      <c r="AE76" s="57"/>
      <c r="AF76" s="58"/>
      <c r="AG76" s="59"/>
      <c r="AH76" s="59"/>
      <c r="AI76" s="60"/>
      <c r="AJ76" s="59"/>
      <c r="AK76" s="171">
        <f>'[2]MT26'!P73</f>
        <v>0</v>
      </c>
      <c r="AL76" s="171"/>
      <c r="AM76" s="204" t="s">
        <v>9</v>
      </c>
      <c r="AN76" s="204"/>
    </row>
    <row r="77" spans="2:40" ht="30.75" customHeight="1">
      <c r="B77" s="87" t="s">
        <v>10</v>
      </c>
      <c r="C77" s="192" t="s">
        <v>11</v>
      </c>
      <c r="D77" s="193"/>
      <c r="E77" s="192" t="s">
        <v>12</v>
      </c>
      <c r="F77" s="193"/>
      <c r="G77" s="88" t="s">
        <v>0</v>
      </c>
      <c r="H77" s="88" t="s">
        <v>1</v>
      </c>
      <c r="I77" s="88" t="s">
        <v>2</v>
      </c>
      <c r="J77" s="88" t="s">
        <v>3</v>
      </c>
      <c r="K77" s="88" t="s">
        <v>4</v>
      </c>
      <c r="L77" s="86" t="s">
        <v>5</v>
      </c>
      <c r="Z77" s="75"/>
      <c r="AA77" s="75"/>
      <c r="AB77" s="75"/>
      <c r="AC77" s="40"/>
      <c r="AD77" s="93" t="s">
        <v>10</v>
      </c>
      <c r="AE77" s="200" t="s">
        <v>11</v>
      </c>
      <c r="AF77" s="201"/>
      <c r="AG77" s="200" t="s">
        <v>12</v>
      </c>
      <c r="AH77" s="201"/>
      <c r="AI77" s="94" t="s">
        <v>0</v>
      </c>
      <c r="AJ77" s="94" t="s">
        <v>1</v>
      </c>
      <c r="AK77" s="94" t="s">
        <v>2</v>
      </c>
      <c r="AL77" s="94" t="s">
        <v>3</v>
      </c>
      <c r="AM77" s="94" t="s">
        <v>4</v>
      </c>
      <c r="AN77" s="91" t="s">
        <v>5</v>
      </c>
    </row>
    <row r="78" spans="1:41" s="19" customFormat="1" ht="15.75">
      <c r="A78" s="18"/>
      <c r="B78" s="1"/>
      <c r="C78" s="190"/>
      <c r="D78" s="191"/>
      <c r="E78" s="188"/>
      <c r="F78" s="189"/>
      <c r="G78" s="11">
        <f aca="true" t="shared" si="4" ref="G78:I94">IF(AI78=0,"",IF(AI78&gt;0,AI78))</f>
      </c>
      <c r="H78" s="11">
        <f t="shared" si="4"/>
      </c>
      <c r="I78" s="24">
        <f t="shared" si="4"/>
      </c>
      <c r="J78" s="20"/>
      <c r="K78" s="20"/>
      <c r="L78" s="2">
        <f aca="true" t="shared" si="5" ref="L78:L94">IF(AN78=0,"",IF(AN78&gt;0,AN78))</f>
      </c>
      <c r="Z78" s="78"/>
      <c r="AA78" s="78"/>
      <c r="AB78" s="78"/>
      <c r="AC78" s="39"/>
      <c r="AD78" s="95"/>
      <c r="AE78" s="202"/>
      <c r="AF78" s="202"/>
      <c r="AG78" s="200"/>
      <c r="AH78" s="200"/>
      <c r="AI78" s="70">
        <f>'[2]2'!AC36</f>
        <v>0</v>
      </c>
      <c r="AJ78" s="71">
        <f>'[2]2'!J36</f>
        <v>0</v>
      </c>
      <c r="AK78" s="168">
        <f>'[2]2'!L36</f>
        <v>0</v>
      </c>
      <c r="AL78" s="168"/>
      <c r="AM78" s="57"/>
      <c r="AN78" s="80">
        <f>'[2]2'!A36</f>
        <v>0</v>
      </c>
      <c r="AO78" s="40"/>
    </row>
    <row r="79" spans="2:40" ht="15.75">
      <c r="B79" s="1"/>
      <c r="C79" s="190"/>
      <c r="D79" s="191"/>
      <c r="E79" s="188"/>
      <c r="F79" s="189"/>
      <c r="G79" s="11">
        <f t="shared" si="4"/>
      </c>
      <c r="H79" s="11">
        <f t="shared" si="4"/>
      </c>
      <c r="I79" s="24">
        <f t="shared" si="4"/>
      </c>
      <c r="J79" s="20"/>
      <c r="K79" s="20"/>
      <c r="L79" s="2">
        <f t="shared" si="5"/>
      </c>
      <c r="Z79" s="75"/>
      <c r="AA79" s="75"/>
      <c r="AB79" s="75"/>
      <c r="AD79" s="95"/>
      <c r="AE79" s="202"/>
      <c r="AF79" s="202"/>
      <c r="AG79" s="200"/>
      <c r="AH79" s="200"/>
      <c r="AI79" s="70">
        <f>'[2]2'!AC37</f>
        <v>0</v>
      </c>
      <c r="AJ79" s="71">
        <f>'[2]2'!J37</f>
        <v>0</v>
      </c>
      <c r="AK79" s="168">
        <f>'[2]2'!L37</f>
        <v>0</v>
      </c>
      <c r="AL79" s="168"/>
      <c r="AM79" s="57"/>
      <c r="AN79" s="80">
        <f>'[2]2'!A37</f>
        <v>0</v>
      </c>
    </row>
    <row r="80" spans="2:40" ht="15.75">
      <c r="B80" s="1"/>
      <c r="C80" s="190"/>
      <c r="D80" s="191"/>
      <c r="E80" s="188"/>
      <c r="F80" s="189"/>
      <c r="G80" s="11">
        <f t="shared" si="4"/>
      </c>
      <c r="H80" s="11">
        <f t="shared" si="4"/>
      </c>
      <c r="I80" s="24">
        <f t="shared" si="4"/>
      </c>
      <c r="J80" s="20"/>
      <c r="K80" s="20"/>
      <c r="L80" s="2">
        <f t="shared" si="5"/>
      </c>
      <c r="Z80" s="75"/>
      <c r="AA80" s="75"/>
      <c r="AB80" s="75"/>
      <c r="AD80" s="95"/>
      <c r="AE80" s="202"/>
      <c r="AF80" s="202"/>
      <c r="AG80" s="200"/>
      <c r="AH80" s="200"/>
      <c r="AI80" s="70">
        <f>'[2]2'!AC38</f>
        <v>0</v>
      </c>
      <c r="AJ80" s="71">
        <f>'[2]2'!J38</f>
        <v>0</v>
      </c>
      <c r="AK80" s="168">
        <f>'[2]2'!L38</f>
        <v>0</v>
      </c>
      <c r="AL80" s="168"/>
      <c r="AM80" s="57"/>
      <c r="AN80" s="80">
        <f>'[2]2'!A38</f>
        <v>0</v>
      </c>
    </row>
    <row r="81" spans="2:40" ht="15.75">
      <c r="B81" s="1"/>
      <c r="C81" s="190"/>
      <c r="D81" s="191"/>
      <c r="E81" s="188"/>
      <c r="F81" s="189"/>
      <c r="G81" s="11">
        <f t="shared" si="4"/>
      </c>
      <c r="H81" s="11">
        <f t="shared" si="4"/>
      </c>
      <c r="I81" s="24">
        <f t="shared" si="4"/>
      </c>
      <c r="J81" s="20"/>
      <c r="K81" s="20"/>
      <c r="L81" s="2">
        <f t="shared" si="5"/>
      </c>
      <c r="Z81" s="75"/>
      <c r="AA81" s="75"/>
      <c r="AB81" s="75"/>
      <c r="AD81" s="95"/>
      <c r="AE81" s="202"/>
      <c r="AF81" s="202"/>
      <c r="AG81" s="200"/>
      <c r="AH81" s="200"/>
      <c r="AI81" s="70">
        <f>'[2]2'!AC39</f>
        <v>0</v>
      </c>
      <c r="AJ81" s="71">
        <f>'[2]2'!J39</f>
        <v>0</v>
      </c>
      <c r="AK81" s="168">
        <f>'[2]2'!L39</f>
        <v>0</v>
      </c>
      <c r="AL81" s="168"/>
      <c r="AM81" s="57"/>
      <c r="AN81" s="80">
        <f>'[2]2'!A39</f>
        <v>0</v>
      </c>
    </row>
    <row r="82" spans="2:40" ht="15.75">
      <c r="B82" s="20"/>
      <c r="C82" s="177"/>
      <c r="D82" s="177"/>
      <c r="E82" s="181"/>
      <c r="F82" s="181"/>
      <c r="G82" s="11">
        <f t="shared" si="4"/>
      </c>
      <c r="H82" s="11">
        <f t="shared" si="4"/>
      </c>
      <c r="I82" s="12">
        <f t="shared" si="4"/>
      </c>
      <c r="J82" s="13"/>
      <c r="K82" s="13"/>
      <c r="L82" s="2">
        <f t="shared" si="5"/>
      </c>
      <c r="Z82" s="75"/>
      <c r="AA82" s="75"/>
      <c r="AB82" s="75"/>
      <c r="AD82" s="95"/>
      <c r="AE82" s="202"/>
      <c r="AF82" s="202"/>
      <c r="AG82" s="200"/>
      <c r="AH82" s="200"/>
      <c r="AI82" s="70">
        <f>'[2]2'!AC40</f>
        <v>0</v>
      </c>
      <c r="AJ82" s="71">
        <f>'[2]2'!J40</f>
        <v>0</v>
      </c>
      <c r="AK82" s="168">
        <f>'[2]2'!L40</f>
        <v>0</v>
      </c>
      <c r="AL82" s="168"/>
      <c r="AM82" s="64"/>
      <c r="AN82" s="80">
        <f>'[2]2'!A40</f>
        <v>0</v>
      </c>
    </row>
    <row r="83" spans="2:40" ht="15.75">
      <c r="B83" s="20"/>
      <c r="C83" s="177"/>
      <c r="D83" s="177"/>
      <c r="E83" s="181"/>
      <c r="F83" s="181"/>
      <c r="G83" s="11">
        <f t="shared" si="4"/>
      </c>
      <c r="H83" s="11">
        <f t="shared" si="4"/>
      </c>
      <c r="I83" s="12">
        <f t="shared" si="4"/>
      </c>
      <c r="J83" s="13"/>
      <c r="K83" s="13"/>
      <c r="L83" s="2">
        <f t="shared" si="5"/>
      </c>
      <c r="Z83" s="75"/>
      <c r="AA83" s="75"/>
      <c r="AB83" s="75"/>
      <c r="AD83" s="57"/>
      <c r="AE83" s="169"/>
      <c r="AF83" s="169"/>
      <c r="AG83" s="203"/>
      <c r="AH83" s="203"/>
      <c r="AI83" s="70">
        <f>'[2]2'!AC41</f>
        <v>0</v>
      </c>
      <c r="AJ83" s="71">
        <f>'[2]2'!J41</f>
        <v>0</v>
      </c>
      <c r="AK83" s="168">
        <f>'[2]2'!L41</f>
        <v>0</v>
      </c>
      <c r="AL83" s="168"/>
      <c r="AM83" s="64"/>
      <c r="AN83" s="80">
        <f>'[2]2'!A41</f>
        <v>0</v>
      </c>
    </row>
    <row r="84" spans="2:40" ht="15.75">
      <c r="B84" s="20"/>
      <c r="C84" s="177"/>
      <c r="D84" s="177"/>
      <c r="E84" s="181"/>
      <c r="F84" s="181"/>
      <c r="G84" s="11">
        <f t="shared" si="4"/>
      </c>
      <c r="H84" s="11">
        <f t="shared" si="4"/>
      </c>
      <c r="I84" s="12">
        <f t="shared" si="4"/>
      </c>
      <c r="J84" s="13"/>
      <c r="K84" s="13"/>
      <c r="L84" s="2">
        <f t="shared" si="5"/>
      </c>
      <c r="Z84" s="75"/>
      <c r="AA84" s="75"/>
      <c r="AB84" s="75"/>
      <c r="AD84" s="57"/>
      <c r="AE84" s="169"/>
      <c r="AF84" s="169"/>
      <c r="AG84" s="203"/>
      <c r="AH84" s="203"/>
      <c r="AI84" s="70">
        <f>'[2]2'!AC42</f>
        <v>0</v>
      </c>
      <c r="AJ84" s="71">
        <f>'[2]2'!J42</f>
        <v>0</v>
      </c>
      <c r="AK84" s="168">
        <f>'[2]2'!L42</f>
        <v>0</v>
      </c>
      <c r="AL84" s="168"/>
      <c r="AM84" s="64"/>
      <c r="AN84" s="80">
        <f>'[2]2'!A42</f>
        <v>0</v>
      </c>
    </row>
    <row r="85" spans="2:40" ht="15.75">
      <c r="B85" s="20"/>
      <c r="C85" s="177"/>
      <c r="D85" s="177"/>
      <c r="E85" s="181"/>
      <c r="F85" s="181"/>
      <c r="G85" s="11">
        <f t="shared" si="4"/>
      </c>
      <c r="H85" s="11">
        <f t="shared" si="4"/>
      </c>
      <c r="I85" s="12">
        <f t="shared" si="4"/>
      </c>
      <c r="J85" s="13"/>
      <c r="K85" s="13"/>
      <c r="L85" s="2">
        <f t="shared" si="5"/>
      </c>
      <c r="Z85" s="75"/>
      <c r="AA85" s="75"/>
      <c r="AB85" s="75"/>
      <c r="AD85" s="57"/>
      <c r="AE85" s="169"/>
      <c r="AF85" s="169"/>
      <c r="AG85" s="203"/>
      <c r="AH85" s="203"/>
      <c r="AI85" s="70">
        <f>'[2]2'!AC43</f>
        <v>0</v>
      </c>
      <c r="AJ85" s="71">
        <f>'[2]2'!J43</f>
        <v>0</v>
      </c>
      <c r="AK85" s="168">
        <f>'[2]2'!L43</f>
        <v>0</v>
      </c>
      <c r="AL85" s="168"/>
      <c r="AM85" s="64"/>
      <c r="AN85" s="80">
        <f>'[2]2'!A43</f>
        <v>0</v>
      </c>
    </row>
    <row r="86" spans="2:40" ht="15.75">
      <c r="B86" s="20"/>
      <c r="C86" s="177"/>
      <c r="D86" s="177"/>
      <c r="E86" s="181"/>
      <c r="F86" s="181"/>
      <c r="G86" s="11">
        <f t="shared" si="4"/>
      </c>
      <c r="H86" s="11">
        <f t="shared" si="4"/>
      </c>
      <c r="I86" s="12">
        <f t="shared" si="4"/>
      </c>
      <c r="J86" s="20"/>
      <c r="K86" s="20"/>
      <c r="L86" s="2">
        <f t="shared" si="5"/>
      </c>
      <c r="Z86" s="75"/>
      <c r="AA86" s="75"/>
      <c r="AB86" s="75"/>
      <c r="AD86" s="57"/>
      <c r="AE86" s="169"/>
      <c r="AF86" s="169"/>
      <c r="AG86" s="203"/>
      <c r="AH86" s="203"/>
      <c r="AI86" s="70">
        <f>'[2]2'!AC44</f>
        <v>0</v>
      </c>
      <c r="AJ86" s="71">
        <f>'[2]2'!J44</f>
        <v>0</v>
      </c>
      <c r="AK86" s="168">
        <f>'[2]2'!L44</f>
        <v>0</v>
      </c>
      <c r="AL86" s="168"/>
      <c r="AM86" s="64"/>
      <c r="AN86" s="80">
        <f>'[2]2'!A44</f>
        <v>0</v>
      </c>
    </row>
    <row r="87" spans="2:40" ht="15.75">
      <c r="B87" s="20"/>
      <c r="C87" s="177"/>
      <c r="D87" s="177"/>
      <c r="E87" s="181"/>
      <c r="F87" s="181"/>
      <c r="G87" s="11">
        <f t="shared" si="4"/>
      </c>
      <c r="H87" s="11">
        <f t="shared" si="4"/>
      </c>
      <c r="I87" s="12">
        <f t="shared" si="4"/>
      </c>
      <c r="J87" s="20"/>
      <c r="K87" s="20"/>
      <c r="L87" s="2">
        <f t="shared" si="5"/>
      </c>
      <c r="Z87" s="75"/>
      <c r="AA87" s="75"/>
      <c r="AB87" s="75"/>
      <c r="AD87" s="57"/>
      <c r="AE87" s="169"/>
      <c r="AF87" s="169"/>
      <c r="AG87" s="203"/>
      <c r="AH87" s="203"/>
      <c r="AI87" s="70">
        <f>'[2]2'!AC45</f>
        <v>0</v>
      </c>
      <c r="AJ87" s="71">
        <f>'[2]2'!J45</f>
        <v>0</v>
      </c>
      <c r="AK87" s="168">
        <f>'[2]2'!L45</f>
        <v>0</v>
      </c>
      <c r="AL87" s="168"/>
      <c r="AM87" s="57"/>
      <c r="AN87" s="80">
        <f>'[2]2'!A45</f>
        <v>0</v>
      </c>
    </row>
    <row r="88" spans="2:40" ht="15.75">
      <c r="B88" s="20"/>
      <c r="C88" s="177"/>
      <c r="D88" s="177"/>
      <c r="E88" s="181"/>
      <c r="F88" s="181"/>
      <c r="G88" s="11">
        <f t="shared" si="4"/>
      </c>
      <c r="H88" s="11">
        <f t="shared" si="4"/>
      </c>
      <c r="I88" s="12">
        <f t="shared" si="4"/>
      </c>
      <c r="J88" s="20"/>
      <c r="K88" s="20"/>
      <c r="L88" s="2">
        <f t="shared" si="5"/>
      </c>
      <c r="Z88" s="75"/>
      <c r="AA88" s="75"/>
      <c r="AB88" s="75"/>
      <c r="AD88" s="57"/>
      <c r="AE88" s="169"/>
      <c r="AF88" s="169"/>
      <c r="AG88" s="203"/>
      <c r="AH88" s="203"/>
      <c r="AI88" s="70">
        <f>'[2]2'!AC46</f>
        <v>0</v>
      </c>
      <c r="AJ88" s="71">
        <f>'[2]2'!J46</f>
        <v>0</v>
      </c>
      <c r="AK88" s="168">
        <f>'[2]2'!L46</f>
        <v>0</v>
      </c>
      <c r="AL88" s="168"/>
      <c r="AM88" s="57"/>
      <c r="AN88" s="80">
        <f>'[2]2'!A46</f>
        <v>0</v>
      </c>
    </row>
    <row r="89" spans="2:40" ht="15.75">
      <c r="B89" s="20"/>
      <c r="C89" s="177"/>
      <c r="D89" s="177"/>
      <c r="E89" s="181"/>
      <c r="F89" s="181"/>
      <c r="G89" s="11">
        <f t="shared" si="4"/>
      </c>
      <c r="H89" s="11">
        <f t="shared" si="4"/>
      </c>
      <c r="I89" s="12">
        <f t="shared" si="4"/>
      </c>
      <c r="J89" s="20"/>
      <c r="K89" s="20"/>
      <c r="L89" s="2">
        <f t="shared" si="5"/>
      </c>
      <c r="Z89" s="75"/>
      <c r="AA89" s="75"/>
      <c r="AB89" s="75"/>
      <c r="AD89" s="57"/>
      <c r="AE89" s="169"/>
      <c r="AF89" s="169"/>
      <c r="AG89" s="203"/>
      <c r="AH89" s="203"/>
      <c r="AI89" s="70">
        <f>'[2]2'!AC47</f>
        <v>0</v>
      </c>
      <c r="AJ89" s="71">
        <f>'[2]2'!J47</f>
        <v>0</v>
      </c>
      <c r="AK89" s="168">
        <f>'[2]2'!L47</f>
        <v>0</v>
      </c>
      <c r="AL89" s="168"/>
      <c r="AM89" s="57"/>
      <c r="AN89" s="80">
        <f>'[2]2'!A47</f>
        <v>0</v>
      </c>
    </row>
    <row r="90" spans="2:40" ht="15.75">
      <c r="B90" s="20"/>
      <c r="C90" s="177"/>
      <c r="D90" s="177"/>
      <c r="E90" s="181"/>
      <c r="F90" s="181"/>
      <c r="G90" s="11">
        <f t="shared" si="4"/>
      </c>
      <c r="H90" s="11">
        <f t="shared" si="4"/>
      </c>
      <c r="I90" s="12">
        <f t="shared" si="4"/>
      </c>
      <c r="J90" s="20"/>
      <c r="K90" s="20"/>
      <c r="L90" s="2">
        <f t="shared" si="5"/>
      </c>
      <c r="Z90" s="75"/>
      <c r="AA90" s="75"/>
      <c r="AB90" s="75"/>
      <c r="AD90" s="57"/>
      <c r="AE90" s="169"/>
      <c r="AF90" s="169"/>
      <c r="AG90" s="203"/>
      <c r="AH90" s="203"/>
      <c r="AI90" s="70">
        <f>'[2]2'!AC48</f>
        <v>0</v>
      </c>
      <c r="AJ90" s="71">
        <f>'[2]2'!J48</f>
        <v>0</v>
      </c>
      <c r="AK90" s="168">
        <f>'[2]2'!L48</f>
        <v>0</v>
      </c>
      <c r="AL90" s="168"/>
      <c r="AM90" s="57"/>
      <c r="AN90" s="80">
        <f>'[2]2'!A48</f>
        <v>0</v>
      </c>
    </row>
    <row r="91" spans="2:40" ht="15.75">
      <c r="B91" s="20"/>
      <c r="C91" s="177"/>
      <c r="D91" s="177"/>
      <c r="E91" s="181"/>
      <c r="F91" s="181"/>
      <c r="G91" s="11">
        <f t="shared" si="4"/>
      </c>
      <c r="H91" s="11">
        <f t="shared" si="4"/>
      </c>
      <c r="I91" s="12">
        <f t="shared" si="4"/>
      </c>
      <c r="J91" s="20"/>
      <c r="K91" s="20"/>
      <c r="L91" s="2">
        <f t="shared" si="5"/>
      </c>
      <c r="Z91" s="75"/>
      <c r="AA91" s="75"/>
      <c r="AB91" s="75"/>
      <c r="AD91" s="57"/>
      <c r="AE91" s="169"/>
      <c r="AF91" s="169"/>
      <c r="AG91" s="203"/>
      <c r="AH91" s="203"/>
      <c r="AI91" s="70">
        <f>'[2]2'!AC49</f>
        <v>0</v>
      </c>
      <c r="AJ91" s="71">
        <f>'[2]2'!J49</f>
        <v>0</v>
      </c>
      <c r="AK91" s="168">
        <f>'[2]2'!L49</f>
        <v>0</v>
      </c>
      <c r="AL91" s="168"/>
      <c r="AM91" s="57"/>
      <c r="AN91" s="80">
        <f>'[2]2'!A49</f>
        <v>0</v>
      </c>
    </row>
    <row r="92" spans="2:40" ht="15.75">
      <c r="B92" s="20"/>
      <c r="C92" s="177"/>
      <c r="D92" s="177"/>
      <c r="E92" s="181"/>
      <c r="F92" s="181"/>
      <c r="G92" s="11">
        <f t="shared" si="4"/>
      </c>
      <c r="H92" s="11">
        <f t="shared" si="4"/>
      </c>
      <c r="I92" s="12">
        <f t="shared" si="4"/>
      </c>
      <c r="J92" s="20"/>
      <c r="K92" s="20"/>
      <c r="L92" s="2">
        <f t="shared" si="5"/>
      </c>
      <c r="Z92" s="75"/>
      <c r="AA92" s="75"/>
      <c r="AB92" s="75"/>
      <c r="AD92" s="57"/>
      <c r="AE92" s="169"/>
      <c r="AF92" s="169"/>
      <c r="AG92" s="203"/>
      <c r="AH92" s="203"/>
      <c r="AI92" s="70">
        <f>'[2]2'!AC50</f>
        <v>0</v>
      </c>
      <c r="AJ92" s="71">
        <f>'[2]2'!J50</f>
        <v>0</v>
      </c>
      <c r="AK92" s="168">
        <f>'[2]2'!L50</f>
        <v>0</v>
      </c>
      <c r="AL92" s="168"/>
      <c r="AM92" s="57"/>
      <c r="AN92" s="80">
        <f>'[2]2'!A50</f>
        <v>0</v>
      </c>
    </row>
    <row r="93" spans="2:40" ht="15.75">
      <c r="B93" s="20"/>
      <c r="C93" s="177"/>
      <c r="D93" s="177"/>
      <c r="E93" s="181"/>
      <c r="F93" s="181"/>
      <c r="G93" s="11">
        <f t="shared" si="4"/>
      </c>
      <c r="H93" s="11">
        <f t="shared" si="4"/>
      </c>
      <c r="I93" s="12">
        <f t="shared" si="4"/>
      </c>
      <c r="J93" s="20"/>
      <c r="K93" s="20"/>
      <c r="L93" s="2">
        <f t="shared" si="5"/>
      </c>
      <c r="Z93" s="75"/>
      <c r="AA93" s="75"/>
      <c r="AB93" s="75"/>
      <c r="AD93" s="57"/>
      <c r="AE93" s="169"/>
      <c r="AF93" s="169"/>
      <c r="AG93" s="203"/>
      <c r="AH93" s="203"/>
      <c r="AI93" s="70">
        <f>'[2]2'!AC51</f>
        <v>0</v>
      </c>
      <c r="AJ93" s="71">
        <f>'[2]2'!J51</f>
        <v>0</v>
      </c>
      <c r="AK93" s="168">
        <f>'[2]2'!L51</f>
        <v>0</v>
      </c>
      <c r="AL93" s="168"/>
      <c r="AM93" s="57"/>
      <c r="AN93" s="80">
        <f>'[2]2'!A51</f>
        <v>0</v>
      </c>
    </row>
    <row r="94" spans="2:40" ht="15.75">
      <c r="B94" s="20"/>
      <c r="C94" s="177"/>
      <c r="D94" s="182"/>
      <c r="E94" s="181"/>
      <c r="F94" s="185"/>
      <c r="G94" s="11">
        <f t="shared" si="4"/>
      </c>
      <c r="H94" s="11">
        <f t="shared" si="4"/>
      </c>
      <c r="I94" s="12">
        <f t="shared" si="4"/>
      </c>
      <c r="J94" s="20"/>
      <c r="K94" s="20"/>
      <c r="L94" s="2">
        <f t="shared" si="5"/>
      </c>
      <c r="Z94" s="75"/>
      <c r="AA94" s="75"/>
      <c r="AB94" s="75"/>
      <c r="AD94" s="57"/>
      <c r="AE94" s="169"/>
      <c r="AF94" s="169"/>
      <c r="AG94" s="203"/>
      <c r="AH94" s="203"/>
      <c r="AI94" s="70">
        <f>'[2]2'!AC52</f>
        <v>0</v>
      </c>
      <c r="AJ94" s="71">
        <f>'[2]2'!J52</f>
        <v>0</v>
      </c>
      <c r="AK94" s="168">
        <f>'[2]2'!L52</f>
        <v>0</v>
      </c>
      <c r="AL94" s="168"/>
      <c r="AM94" s="57"/>
      <c r="AN94" s="80">
        <f>'[2]2'!A52</f>
        <v>0</v>
      </c>
    </row>
    <row r="95" spans="2:40" ht="15.75" customHeight="1">
      <c r="B95" s="177"/>
      <c r="C95" s="184"/>
      <c r="D95" s="178" t="s">
        <v>6</v>
      </c>
      <c r="E95" s="179"/>
      <c r="F95" s="178" t="s">
        <v>13</v>
      </c>
      <c r="G95" s="180"/>
      <c r="H95" s="181"/>
      <c r="I95" s="177"/>
      <c r="J95" s="177"/>
      <c r="K95" s="177"/>
      <c r="L95" s="183"/>
      <c r="Z95" s="75"/>
      <c r="AA95" s="75"/>
      <c r="AB95" s="75"/>
      <c r="AD95" s="169"/>
      <c r="AE95" s="169"/>
      <c r="AF95" s="206" t="s">
        <v>6</v>
      </c>
      <c r="AG95" s="207"/>
      <c r="AH95" s="206" t="s">
        <v>13</v>
      </c>
      <c r="AI95" s="207"/>
      <c r="AJ95" s="203"/>
      <c r="AK95" s="169"/>
      <c r="AL95" s="169"/>
      <c r="AM95" s="169"/>
      <c r="AN95" s="205"/>
    </row>
    <row r="96" spans="2:40" ht="15.75">
      <c r="B96" s="177"/>
      <c r="C96" s="177"/>
      <c r="D96" s="180"/>
      <c r="E96" s="180"/>
      <c r="F96" s="180"/>
      <c r="G96" s="180"/>
      <c r="H96" s="181"/>
      <c r="I96" s="177"/>
      <c r="J96" s="177"/>
      <c r="K96" s="177"/>
      <c r="L96" s="183"/>
      <c r="Z96" s="75"/>
      <c r="AA96" s="75"/>
      <c r="AB96" s="75"/>
      <c r="AD96" s="169"/>
      <c r="AE96" s="169"/>
      <c r="AF96" s="207"/>
      <c r="AG96" s="207"/>
      <c r="AH96" s="207"/>
      <c r="AI96" s="207"/>
      <c r="AJ96" s="203"/>
      <c r="AK96" s="169"/>
      <c r="AL96" s="169"/>
      <c r="AM96" s="169"/>
      <c r="AN96" s="205"/>
    </row>
    <row r="97" spans="2:40" ht="15.75" customHeight="1">
      <c r="B97" s="177"/>
      <c r="C97" s="177"/>
      <c r="D97" s="178" t="s">
        <v>6</v>
      </c>
      <c r="E97" s="179"/>
      <c r="F97" s="178" t="s">
        <v>14</v>
      </c>
      <c r="G97" s="180"/>
      <c r="H97" s="181"/>
      <c r="I97" s="177"/>
      <c r="J97" s="177"/>
      <c r="K97" s="177"/>
      <c r="L97" s="183"/>
      <c r="Z97" s="75"/>
      <c r="AA97" s="75"/>
      <c r="AB97" s="75"/>
      <c r="AD97" s="169"/>
      <c r="AE97" s="169"/>
      <c r="AF97" s="206" t="s">
        <v>6</v>
      </c>
      <c r="AG97" s="207"/>
      <c r="AH97" s="206" t="s">
        <v>14</v>
      </c>
      <c r="AI97" s="207"/>
      <c r="AJ97" s="203"/>
      <c r="AK97" s="169"/>
      <c r="AL97" s="169"/>
      <c r="AM97" s="169"/>
      <c r="AN97" s="205"/>
    </row>
    <row r="98" spans="2:40" ht="15.75">
      <c r="B98" s="177"/>
      <c r="C98" s="177"/>
      <c r="D98" s="180"/>
      <c r="E98" s="180"/>
      <c r="F98" s="180"/>
      <c r="G98" s="180"/>
      <c r="H98" s="181"/>
      <c r="I98" s="177"/>
      <c r="J98" s="177"/>
      <c r="K98" s="177"/>
      <c r="L98" s="183"/>
      <c r="Z98" s="75"/>
      <c r="AA98" s="75"/>
      <c r="AB98" s="75"/>
      <c r="AD98" s="169"/>
      <c r="AE98" s="169"/>
      <c r="AF98" s="207"/>
      <c r="AG98" s="207"/>
      <c r="AH98" s="207"/>
      <c r="AI98" s="207"/>
      <c r="AJ98" s="203"/>
      <c r="AK98" s="169"/>
      <c r="AL98" s="169"/>
      <c r="AM98" s="169"/>
      <c r="AN98" s="205"/>
    </row>
    <row r="99" spans="2:40" ht="15.75" customHeight="1">
      <c r="B99" s="177"/>
      <c r="C99" s="177"/>
      <c r="D99" s="178" t="s">
        <v>6</v>
      </c>
      <c r="E99" s="179"/>
      <c r="F99" s="178" t="s">
        <v>15</v>
      </c>
      <c r="G99" s="180"/>
      <c r="H99" s="176"/>
      <c r="I99" s="175" t="s">
        <v>16</v>
      </c>
      <c r="J99" s="175"/>
      <c r="K99" s="175"/>
      <c r="L99" s="175"/>
      <c r="Z99" s="75"/>
      <c r="AA99" s="75"/>
      <c r="AB99" s="75"/>
      <c r="AD99" s="169"/>
      <c r="AE99" s="169"/>
      <c r="AF99" s="206" t="s">
        <v>6</v>
      </c>
      <c r="AG99" s="207"/>
      <c r="AH99" s="206" t="s">
        <v>15</v>
      </c>
      <c r="AI99" s="207"/>
      <c r="AJ99" s="203"/>
      <c r="AK99" s="170" t="s">
        <v>16</v>
      </c>
      <c r="AL99" s="170"/>
      <c r="AM99" s="170"/>
      <c r="AN99" s="170"/>
    </row>
    <row r="100" spans="2:40" ht="15.75">
      <c r="B100" s="177"/>
      <c r="C100" s="177"/>
      <c r="D100" s="180"/>
      <c r="E100" s="180"/>
      <c r="F100" s="180"/>
      <c r="G100" s="180"/>
      <c r="H100" s="176"/>
      <c r="I100" s="175"/>
      <c r="J100" s="175"/>
      <c r="K100" s="175"/>
      <c r="L100" s="175"/>
      <c r="Z100" s="75"/>
      <c r="AA100" s="75"/>
      <c r="AB100" s="75"/>
      <c r="AD100" s="169"/>
      <c r="AE100" s="169"/>
      <c r="AF100" s="207"/>
      <c r="AG100" s="207"/>
      <c r="AH100" s="207"/>
      <c r="AI100" s="207"/>
      <c r="AJ100" s="203"/>
      <c r="AK100" s="170"/>
      <c r="AL100" s="170"/>
      <c r="AM100" s="170"/>
      <c r="AN100" s="170"/>
    </row>
    <row r="101" spans="2:40" ht="15.75" customHeight="1">
      <c r="B101" s="177"/>
      <c r="C101" s="177"/>
      <c r="D101" s="178" t="s">
        <v>6</v>
      </c>
      <c r="E101" s="179"/>
      <c r="F101" s="178" t="s">
        <v>17</v>
      </c>
      <c r="G101" s="180"/>
      <c r="H101" s="176"/>
      <c r="I101" s="175"/>
      <c r="J101" s="175"/>
      <c r="K101" s="175"/>
      <c r="L101" s="175"/>
      <c r="Z101" s="75"/>
      <c r="AA101" s="75"/>
      <c r="AB101" s="75"/>
      <c r="AD101" s="169"/>
      <c r="AE101" s="169"/>
      <c r="AF101" s="206" t="s">
        <v>6</v>
      </c>
      <c r="AG101" s="207"/>
      <c r="AH101" s="206" t="s">
        <v>17</v>
      </c>
      <c r="AI101" s="207"/>
      <c r="AJ101" s="203"/>
      <c r="AK101" s="170"/>
      <c r="AL101" s="170"/>
      <c r="AM101" s="170"/>
      <c r="AN101" s="170"/>
    </row>
    <row r="102" spans="2:40" ht="15.75">
      <c r="B102" s="177"/>
      <c r="C102" s="177"/>
      <c r="D102" s="180"/>
      <c r="E102" s="180"/>
      <c r="F102" s="180"/>
      <c r="G102" s="180"/>
      <c r="H102" s="176"/>
      <c r="I102" s="175"/>
      <c r="J102" s="175"/>
      <c r="K102" s="175"/>
      <c r="L102" s="175"/>
      <c r="Z102" s="75"/>
      <c r="AA102" s="75"/>
      <c r="AB102" s="75"/>
      <c r="AD102" s="169"/>
      <c r="AE102" s="169"/>
      <c r="AF102" s="207"/>
      <c r="AG102" s="207"/>
      <c r="AH102" s="207"/>
      <c r="AI102" s="207"/>
      <c r="AJ102" s="203"/>
      <c r="AK102" s="170"/>
      <c r="AL102" s="170"/>
      <c r="AM102" s="170"/>
      <c r="AN102" s="170"/>
    </row>
    <row r="103" spans="2:40" ht="15.75">
      <c r="B103" s="175" t="s">
        <v>18</v>
      </c>
      <c r="C103" s="175"/>
      <c r="D103" s="175"/>
      <c r="E103" s="175"/>
      <c r="F103" s="175"/>
      <c r="G103" s="175"/>
      <c r="H103" s="175"/>
      <c r="I103" s="175"/>
      <c r="J103" s="175"/>
      <c r="K103" s="175"/>
      <c r="L103" s="175"/>
      <c r="Z103" s="75"/>
      <c r="AA103" s="75"/>
      <c r="AB103" s="75"/>
      <c r="AD103" s="170" t="s">
        <v>18</v>
      </c>
      <c r="AE103" s="170"/>
      <c r="AF103" s="170"/>
      <c r="AG103" s="170"/>
      <c r="AH103" s="170"/>
      <c r="AI103" s="170"/>
      <c r="AJ103" s="170"/>
      <c r="AK103" s="170"/>
      <c r="AL103" s="170"/>
      <c r="AM103" s="170"/>
      <c r="AN103" s="170"/>
    </row>
    <row r="104" spans="2:40" ht="36.75" customHeight="1">
      <c r="B104" s="175"/>
      <c r="C104" s="175"/>
      <c r="D104" s="175"/>
      <c r="E104" s="175"/>
      <c r="F104" s="175"/>
      <c r="G104" s="175"/>
      <c r="H104" s="175"/>
      <c r="I104" s="175"/>
      <c r="J104" s="175"/>
      <c r="K104" s="175"/>
      <c r="L104" s="175"/>
      <c r="Z104" s="75"/>
      <c r="AA104" s="75"/>
      <c r="AB104" s="75"/>
      <c r="AD104" s="57"/>
      <c r="AE104" s="57"/>
      <c r="AF104" s="58"/>
      <c r="AG104" s="58"/>
      <c r="AH104" s="58"/>
      <c r="AI104" s="65"/>
      <c r="AJ104" s="58"/>
      <c r="AK104" s="57"/>
      <c r="AL104" s="57"/>
      <c r="AM104" s="57"/>
      <c r="AN104" s="91"/>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1"/>
    </row>
    <row r="106" spans="5:40" ht="21" customHeight="1">
      <c r="E106" s="195" t="s">
        <v>62</v>
      </c>
      <c r="F106" s="195"/>
      <c r="G106" s="195"/>
      <c r="H106" s="195"/>
      <c r="I106" s="195"/>
      <c r="Z106" s="75"/>
      <c r="AA106" s="75"/>
      <c r="AB106" s="75"/>
      <c r="AD106" s="57"/>
      <c r="AE106" s="57"/>
      <c r="AF106" s="58"/>
      <c r="AG106" s="66"/>
      <c r="AH106" s="67"/>
      <c r="AI106" s="68"/>
      <c r="AJ106" s="67"/>
      <c r="AK106" s="69"/>
      <c r="AL106" s="57"/>
      <c r="AM106" s="57"/>
      <c r="AN106" s="91"/>
    </row>
    <row r="107" spans="5:40" ht="15.75" customHeight="1">
      <c r="E107" s="195"/>
      <c r="F107" s="195"/>
      <c r="G107" s="195"/>
      <c r="H107" s="195"/>
      <c r="I107" s="195"/>
      <c r="Z107" s="75"/>
      <c r="AA107" s="75"/>
      <c r="AB107" s="75"/>
      <c r="AD107" s="57"/>
      <c r="AE107" s="57"/>
      <c r="AF107" s="58"/>
      <c r="AG107" s="199" t="s">
        <v>7</v>
      </c>
      <c r="AH107" s="199"/>
      <c r="AI107" s="199"/>
      <c r="AJ107" s="199"/>
      <c r="AK107" s="199"/>
      <c r="AL107" s="57"/>
      <c r="AM107" s="57"/>
      <c r="AN107" s="91"/>
    </row>
    <row r="108" spans="5:40" ht="15.75" customHeight="1">
      <c r="E108" s="195"/>
      <c r="F108" s="195"/>
      <c r="G108" s="195"/>
      <c r="H108" s="195"/>
      <c r="I108" s="195"/>
      <c r="Z108" s="75"/>
      <c r="AA108" s="75"/>
      <c r="AB108" s="75"/>
      <c r="AD108" s="57"/>
      <c r="AE108" s="57"/>
      <c r="AF108" s="58"/>
      <c r="AG108" s="199"/>
      <c r="AH108" s="199"/>
      <c r="AI108" s="199"/>
      <c r="AJ108" s="199"/>
      <c r="AK108" s="199"/>
      <c r="AL108" s="57"/>
      <c r="AM108" s="57"/>
      <c r="AN108" s="91"/>
    </row>
    <row r="109" spans="5:40" ht="15.75" customHeight="1">
      <c r="E109" s="9"/>
      <c r="F109" s="9"/>
      <c r="G109" s="46"/>
      <c r="H109" s="9"/>
      <c r="I109" s="196" t="str">
        <f>I74</f>
        <v>م ع/93/328</v>
      </c>
      <c r="J109" s="196"/>
      <c r="K109" s="194" t="s">
        <v>61</v>
      </c>
      <c r="L109" s="194"/>
      <c r="Z109" s="75"/>
      <c r="AA109" s="75"/>
      <c r="AB109" s="75"/>
      <c r="AD109" s="57"/>
      <c r="AE109" s="57"/>
      <c r="AF109" s="58"/>
      <c r="AG109" s="199"/>
      <c r="AH109" s="199"/>
      <c r="AI109" s="199"/>
      <c r="AJ109" s="199"/>
      <c r="AK109" s="199"/>
      <c r="AL109" s="57"/>
      <c r="AM109" s="57"/>
      <c r="AN109" s="91"/>
    </row>
    <row r="110" spans="2:40" ht="15.75" customHeight="1">
      <c r="B110" s="18" t="s">
        <v>22</v>
      </c>
      <c r="E110" s="23"/>
      <c r="F110" s="23"/>
      <c r="G110" s="90"/>
      <c r="H110" s="23"/>
      <c r="I110" s="198" t="str">
        <f>I75</f>
        <v>SLP-3190713011</v>
      </c>
      <c r="J110" s="198"/>
      <c r="K110" s="197" t="s">
        <v>9</v>
      </c>
      <c r="L110" s="197"/>
      <c r="Z110" s="75"/>
      <c r="AA110" s="75"/>
      <c r="AB110" s="75"/>
      <c r="AD110" s="57"/>
      <c r="AE110" s="57"/>
      <c r="AF110" s="58"/>
      <c r="AG110" s="59"/>
      <c r="AH110" s="59"/>
      <c r="AI110" s="60"/>
      <c r="AJ110" s="59"/>
      <c r="AK110" s="172" t="e">
        <f>#REF!</f>
        <v>#REF!</v>
      </c>
      <c r="AL110" s="172"/>
      <c r="AM110" s="204" t="s">
        <v>8</v>
      </c>
      <c r="AN110" s="204"/>
    </row>
    <row r="111" spans="1:40" ht="6.75" customHeight="1">
      <c r="A111" s="19"/>
      <c r="D111" s="18"/>
      <c r="E111" s="18"/>
      <c r="F111" s="18"/>
      <c r="G111" s="18"/>
      <c r="H111" s="18"/>
      <c r="L111" s="18"/>
      <c r="Z111" s="75"/>
      <c r="AA111" s="75"/>
      <c r="AB111" s="75"/>
      <c r="AD111" s="57"/>
      <c r="AE111" s="57"/>
      <c r="AF111" s="58"/>
      <c r="AG111" s="59"/>
      <c r="AH111" s="59"/>
      <c r="AI111" s="60"/>
      <c r="AJ111" s="59"/>
      <c r="AK111" s="171">
        <f>'[2]MT26'!P107</f>
        <v>0</v>
      </c>
      <c r="AL111" s="171"/>
      <c r="AM111" s="204" t="s">
        <v>9</v>
      </c>
      <c r="AN111" s="204"/>
    </row>
    <row r="112" spans="2:40" ht="30.75" customHeight="1">
      <c r="B112" s="87" t="s">
        <v>10</v>
      </c>
      <c r="C112" s="192" t="s">
        <v>11</v>
      </c>
      <c r="D112" s="193"/>
      <c r="E112" s="192" t="s">
        <v>12</v>
      </c>
      <c r="F112" s="193"/>
      <c r="G112" s="88" t="s">
        <v>0</v>
      </c>
      <c r="H112" s="88" t="s">
        <v>1</v>
      </c>
      <c r="I112" s="88" t="s">
        <v>2</v>
      </c>
      <c r="J112" s="88" t="s">
        <v>3</v>
      </c>
      <c r="K112" s="88" t="s">
        <v>4</v>
      </c>
      <c r="L112" s="86" t="s">
        <v>5</v>
      </c>
      <c r="Z112" s="75"/>
      <c r="AA112" s="75"/>
      <c r="AB112" s="75"/>
      <c r="AC112" s="40"/>
      <c r="AD112" s="93" t="s">
        <v>10</v>
      </c>
      <c r="AE112" s="200" t="s">
        <v>11</v>
      </c>
      <c r="AF112" s="201"/>
      <c r="AG112" s="200" t="s">
        <v>12</v>
      </c>
      <c r="AH112" s="201"/>
      <c r="AI112" s="94" t="s">
        <v>0</v>
      </c>
      <c r="AJ112" s="94" t="s">
        <v>1</v>
      </c>
      <c r="AK112" s="94" t="s">
        <v>2</v>
      </c>
      <c r="AL112" s="94" t="s">
        <v>3</v>
      </c>
      <c r="AM112" s="94" t="s">
        <v>4</v>
      </c>
      <c r="AN112" s="91" t="s">
        <v>5</v>
      </c>
    </row>
    <row r="113" spans="2:40" ht="15.75">
      <c r="B113" s="1"/>
      <c r="C113" s="190"/>
      <c r="D113" s="191"/>
      <c r="E113" s="188"/>
      <c r="F113" s="189"/>
      <c r="G113" s="11">
        <f aca="true" t="shared" si="6" ref="G113:I129">IF(AI113=0,"",IF(AI113&gt;0,AI113))</f>
      </c>
      <c r="H113" s="11">
        <f t="shared" si="6"/>
      </c>
      <c r="I113" s="12">
        <f t="shared" si="6"/>
      </c>
      <c r="J113" s="20"/>
      <c r="K113" s="20"/>
      <c r="L113" s="2">
        <f aca="true" t="shared" si="7" ref="L113:L129">IF(AN113=0,"",IF(AN113&gt;0,AN113))</f>
      </c>
      <c r="Z113" s="75"/>
      <c r="AA113" s="75"/>
      <c r="AB113" s="75"/>
      <c r="AD113" s="95"/>
      <c r="AE113" s="202"/>
      <c r="AF113" s="202"/>
      <c r="AG113" s="200"/>
      <c r="AH113" s="200"/>
      <c r="AI113" s="70">
        <f>'[2]2'!AC53</f>
        <v>0</v>
      </c>
      <c r="AJ113" s="71">
        <f>'[2]2'!J53</f>
        <v>0</v>
      </c>
      <c r="AK113" s="168">
        <f>'[2]2'!L53</f>
        <v>0</v>
      </c>
      <c r="AL113" s="168"/>
      <c r="AM113" s="57"/>
      <c r="AN113" s="80">
        <f>'[2]2'!A53</f>
        <v>0</v>
      </c>
    </row>
    <row r="114" spans="1:41" s="19" customFormat="1" ht="15.75">
      <c r="A114" s="18"/>
      <c r="B114" s="1"/>
      <c r="C114" s="190"/>
      <c r="D114" s="191"/>
      <c r="E114" s="188"/>
      <c r="F114" s="189"/>
      <c r="G114" s="11">
        <f t="shared" si="6"/>
      </c>
      <c r="H114" s="11">
        <f t="shared" si="6"/>
      </c>
      <c r="I114" s="12">
        <f t="shared" si="6"/>
      </c>
      <c r="J114" s="20"/>
      <c r="K114" s="20"/>
      <c r="L114" s="2">
        <f t="shared" si="7"/>
      </c>
      <c r="Z114" s="78"/>
      <c r="AA114" s="78"/>
      <c r="AB114" s="78"/>
      <c r="AC114" s="39"/>
      <c r="AD114" s="95"/>
      <c r="AE114" s="202"/>
      <c r="AF114" s="202"/>
      <c r="AG114" s="200"/>
      <c r="AH114" s="200"/>
      <c r="AI114" s="70">
        <f>'[2]2'!AC54</f>
        <v>0</v>
      </c>
      <c r="AJ114" s="71">
        <f>'[2]2'!J54</f>
        <v>0</v>
      </c>
      <c r="AK114" s="168">
        <f>'[2]2'!L54</f>
        <v>0</v>
      </c>
      <c r="AL114" s="168"/>
      <c r="AM114" s="57"/>
      <c r="AN114" s="80">
        <f>'[2]2'!A54</f>
        <v>0</v>
      </c>
      <c r="AO114" s="40"/>
    </row>
    <row r="115" spans="2:40" ht="15.75">
      <c r="B115" s="1"/>
      <c r="C115" s="190"/>
      <c r="D115" s="191"/>
      <c r="E115" s="188"/>
      <c r="F115" s="189"/>
      <c r="G115" s="11">
        <f t="shared" si="6"/>
      </c>
      <c r="H115" s="11">
        <f t="shared" si="6"/>
      </c>
      <c r="I115" s="12">
        <f t="shared" si="6"/>
      </c>
      <c r="J115" s="20"/>
      <c r="K115" s="20"/>
      <c r="L115" s="2">
        <f t="shared" si="7"/>
      </c>
      <c r="Z115" s="75"/>
      <c r="AA115" s="75"/>
      <c r="AB115" s="75"/>
      <c r="AD115" s="95"/>
      <c r="AE115" s="202"/>
      <c r="AF115" s="202"/>
      <c r="AG115" s="200"/>
      <c r="AH115" s="200"/>
      <c r="AI115" s="70">
        <f>'[2]2'!AC55</f>
        <v>0</v>
      </c>
      <c r="AJ115" s="71">
        <f>'[2]2'!J55</f>
        <v>0</v>
      </c>
      <c r="AK115" s="168">
        <f>'[2]2'!L55</f>
        <v>0</v>
      </c>
      <c r="AL115" s="168"/>
      <c r="AM115" s="57"/>
      <c r="AN115" s="80">
        <f>'[2]2'!A55</f>
        <v>0</v>
      </c>
    </row>
    <row r="116" spans="2:40" ht="15.75">
      <c r="B116" s="1"/>
      <c r="C116" s="190"/>
      <c r="D116" s="191"/>
      <c r="E116" s="188"/>
      <c r="F116" s="189"/>
      <c r="G116" s="11">
        <f t="shared" si="6"/>
      </c>
      <c r="H116" s="11">
        <f t="shared" si="6"/>
      </c>
      <c r="I116" s="12">
        <f t="shared" si="6"/>
      </c>
      <c r="J116" s="20"/>
      <c r="K116" s="20"/>
      <c r="L116" s="2">
        <f t="shared" si="7"/>
      </c>
      <c r="Z116" s="75"/>
      <c r="AA116" s="75"/>
      <c r="AB116" s="75"/>
      <c r="AD116" s="95"/>
      <c r="AE116" s="202"/>
      <c r="AF116" s="202"/>
      <c r="AG116" s="200"/>
      <c r="AH116" s="200"/>
      <c r="AI116" s="70">
        <f>'[2]2'!AC56</f>
        <v>0</v>
      </c>
      <c r="AJ116" s="71">
        <f>'[2]2'!J56</f>
        <v>0</v>
      </c>
      <c r="AK116" s="168">
        <f>'[2]2'!L56</f>
        <v>0</v>
      </c>
      <c r="AL116" s="168"/>
      <c r="AM116" s="57"/>
      <c r="AN116" s="80">
        <f>'[2]2'!A56</f>
        <v>0</v>
      </c>
    </row>
    <row r="117" spans="2:40" ht="15.75">
      <c r="B117" s="20"/>
      <c r="C117" s="177"/>
      <c r="D117" s="177"/>
      <c r="E117" s="181"/>
      <c r="F117" s="181"/>
      <c r="G117" s="11">
        <f t="shared" si="6"/>
      </c>
      <c r="H117" s="11">
        <f t="shared" si="6"/>
      </c>
      <c r="I117" s="12">
        <f t="shared" si="6"/>
      </c>
      <c r="J117" s="13"/>
      <c r="K117" s="13"/>
      <c r="L117" s="2">
        <f t="shared" si="7"/>
      </c>
      <c r="Z117" s="75"/>
      <c r="AA117" s="75"/>
      <c r="AB117" s="75"/>
      <c r="AD117" s="95"/>
      <c r="AE117" s="202"/>
      <c r="AF117" s="202"/>
      <c r="AG117" s="200"/>
      <c r="AH117" s="200"/>
      <c r="AI117" s="70">
        <f>'[2]2'!AC57</f>
        <v>0</v>
      </c>
      <c r="AJ117" s="71">
        <f>'[2]2'!J57</f>
        <v>0</v>
      </c>
      <c r="AK117" s="168">
        <f>'[2]2'!L57</f>
        <v>0</v>
      </c>
      <c r="AL117" s="168"/>
      <c r="AM117" s="64"/>
      <c r="AN117" s="80">
        <f>'[2]2'!A57</f>
        <v>0</v>
      </c>
    </row>
    <row r="118" spans="2:40" ht="15.75">
      <c r="B118" s="20"/>
      <c r="C118" s="177"/>
      <c r="D118" s="177"/>
      <c r="E118" s="181"/>
      <c r="F118" s="181"/>
      <c r="G118" s="11">
        <f t="shared" si="6"/>
      </c>
      <c r="H118" s="11">
        <f t="shared" si="6"/>
      </c>
      <c r="I118" s="12">
        <f t="shared" si="6"/>
      </c>
      <c r="J118" s="13"/>
      <c r="K118" s="13"/>
      <c r="L118" s="2">
        <f t="shared" si="7"/>
      </c>
      <c r="Z118" s="75"/>
      <c r="AA118" s="75"/>
      <c r="AB118" s="75"/>
      <c r="AD118" s="57"/>
      <c r="AE118" s="169"/>
      <c r="AF118" s="169"/>
      <c r="AG118" s="203"/>
      <c r="AH118" s="203"/>
      <c r="AI118" s="70">
        <f>'[2]2'!AC58</f>
        <v>0</v>
      </c>
      <c r="AJ118" s="71">
        <f>'[2]2'!J58</f>
        <v>0</v>
      </c>
      <c r="AK118" s="168">
        <f>'[2]2'!L58</f>
        <v>0</v>
      </c>
      <c r="AL118" s="168"/>
      <c r="AM118" s="64"/>
      <c r="AN118" s="80">
        <f>'[2]2'!A58</f>
        <v>0</v>
      </c>
    </row>
    <row r="119" spans="2:40" ht="15.75">
      <c r="B119" s="20"/>
      <c r="C119" s="177"/>
      <c r="D119" s="177"/>
      <c r="E119" s="181"/>
      <c r="F119" s="181"/>
      <c r="G119" s="11">
        <f t="shared" si="6"/>
      </c>
      <c r="H119" s="11">
        <f t="shared" si="6"/>
      </c>
      <c r="I119" s="12">
        <f t="shared" si="6"/>
      </c>
      <c r="J119" s="13"/>
      <c r="K119" s="13"/>
      <c r="L119" s="2">
        <f t="shared" si="7"/>
      </c>
      <c r="Z119" s="75"/>
      <c r="AA119" s="75"/>
      <c r="AB119" s="75"/>
      <c r="AD119" s="57"/>
      <c r="AE119" s="169"/>
      <c r="AF119" s="169"/>
      <c r="AG119" s="203"/>
      <c r="AH119" s="203"/>
      <c r="AI119" s="70">
        <f>'[2]2'!AC59</f>
        <v>0</v>
      </c>
      <c r="AJ119" s="71">
        <f>'[2]2'!J59</f>
        <v>0</v>
      </c>
      <c r="AK119" s="168">
        <f>'[2]2'!L59</f>
        <v>0</v>
      </c>
      <c r="AL119" s="168"/>
      <c r="AM119" s="64"/>
      <c r="AN119" s="80">
        <f>'[2]2'!A59</f>
        <v>0</v>
      </c>
    </row>
    <row r="120" spans="2:40" ht="15.75">
      <c r="B120" s="20"/>
      <c r="C120" s="177"/>
      <c r="D120" s="177"/>
      <c r="E120" s="181"/>
      <c r="F120" s="181"/>
      <c r="G120" s="11">
        <f t="shared" si="6"/>
      </c>
      <c r="H120" s="11">
        <f t="shared" si="6"/>
      </c>
      <c r="I120" s="12">
        <f t="shared" si="6"/>
      </c>
      <c r="J120" s="13"/>
      <c r="K120" s="13"/>
      <c r="L120" s="2">
        <f t="shared" si="7"/>
      </c>
      <c r="Z120" s="75"/>
      <c r="AA120" s="75"/>
      <c r="AB120" s="75"/>
      <c r="AD120" s="57"/>
      <c r="AE120" s="169"/>
      <c r="AF120" s="169"/>
      <c r="AG120" s="203"/>
      <c r="AH120" s="203"/>
      <c r="AI120" s="70">
        <f>'[2]2'!AC60</f>
        <v>0</v>
      </c>
      <c r="AJ120" s="71">
        <f>'[2]2'!J60</f>
        <v>0</v>
      </c>
      <c r="AK120" s="168">
        <f>'[2]2'!L60</f>
        <v>0</v>
      </c>
      <c r="AL120" s="168"/>
      <c r="AM120" s="64"/>
      <c r="AN120" s="80">
        <f>'[2]2'!A60</f>
        <v>0</v>
      </c>
    </row>
    <row r="121" spans="2:40" ht="15.75">
      <c r="B121" s="20"/>
      <c r="C121" s="177"/>
      <c r="D121" s="177"/>
      <c r="E121" s="181"/>
      <c r="F121" s="181"/>
      <c r="G121" s="11">
        <f t="shared" si="6"/>
      </c>
      <c r="H121" s="11">
        <f t="shared" si="6"/>
      </c>
      <c r="I121" s="12">
        <f t="shared" si="6"/>
      </c>
      <c r="J121" s="20"/>
      <c r="K121" s="20"/>
      <c r="L121" s="2">
        <f t="shared" si="7"/>
      </c>
      <c r="Z121" s="75"/>
      <c r="AA121" s="75"/>
      <c r="AB121" s="75"/>
      <c r="AD121" s="57"/>
      <c r="AE121" s="169"/>
      <c r="AF121" s="169"/>
      <c r="AG121" s="203"/>
      <c r="AH121" s="203"/>
      <c r="AI121" s="70">
        <f>'[2]2'!AC61</f>
        <v>0</v>
      </c>
      <c r="AJ121" s="71">
        <f>'[2]2'!J61</f>
        <v>0</v>
      </c>
      <c r="AK121" s="168">
        <f>'[2]2'!L61</f>
        <v>0</v>
      </c>
      <c r="AL121" s="168"/>
      <c r="AM121" s="64"/>
      <c r="AN121" s="80">
        <f>'[2]2'!A61</f>
        <v>0</v>
      </c>
    </row>
    <row r="122" spans="2:40" ht="15.75">
      <c r="B122" s="20"/>
      <c r="C122" s="177"/>
      <c r="D122" s="177"/>
      <c r="E122" s="181"/>
      <c r="F122" s="181"/>
      <c r="G122" s="11">
        <f t="shared" si="6"/>
      </c>
      <c r="H122" s="11">
        <f t="shared" si="6"/>
      </c>
      <c r="I122" s="12">
        <f t="shared" si="6"/>
      </c>
      <c r="J122" s="20"/>
      <c r="K122" s="20"/>
      <c r="L122" s="2">
        <f t="shared" si="7"/>
      </c>
      <c r="Z122" s="75"/>
      <c r="AA122" s="75"/>
      <c r="AB122" s="75"/>
      <c r="AD122" s="57"/>
      <c r="AE122" s="169"/>
      <c r="AF122" s="169"/>
      <c r="AG122" s="203"/>
      <c r="AH122" s="203"/>
      <c r="AI122" s="70">
        <f>'[2]2'!AC62</f>
        <v>0</v>
      </c>
      <c r="AJ122" s="71">
        <f>'[2]2'!J62</f>
        <v>0</v>
      </c>
      <c r="AK122" s="168">
        <f>'[2]2'!L62</f>
        <v>0</v>
      </c>
      <c r="AL122" s="168"/>
      <c r="AM122" s="57"/>
      <c r="AN122" s="80">
        <f>'[2]2'!A62</f>
        <v>0</v>
      </c>
    </row>
    <row r="123" spans="2:40" ht="15.75">
      <c r="B123" s="20"/>
      <c r="C123" s="177"/>
      <c r="D123" s="177"/>
      <c r="E123" s="181"/>
      <c r="F123" s="181"/>
      <c r="G123" s="11">
        <f t="shared" si="6"/>
      </c>
      <c r="H123" s="11">
        <f t="shared" si="6"/>
      </c>
      <c r="I123" s="12">
        <f t="shared" si="6"/>
      </c>
      <c r="J123" s="20"/>
      <c r="K123" s="20"/>
      <c r="L123" s="2">
        <f t="shared" si="7"/>
      </c>
      <c r="Z123" s="75"/>
      <c r="AA123" s="75"/>
      <c r="AB123" s="75"/>
      <c r="AD123" s="57"/>
      <c r="AE123" s="169"/>
      <c r="AF123" s="169"/>
      <c r="AG123" s="203"/>
      <c r="AH123" s="203"/>
      <c r="AI123" s="70">
        <f>'[2]2'!AC63</f>
        <v>0</v>
      </c>
      <c r="AJ123" s="71">
        <f>'[2]2'!J63</f>
        <v>0</v>
      </c>
      <c r="AK123" s="168">
        <f>'[2]2'!L63</f>
        <v>0</v>
      </c>
      <c r="AL123" s="168"/>
      <c r="AM123" s="57"/>
      <c r="AN123" s="80">
        <f>'[2]2'!A63</f>
        <v>0</v>
      </c>
    </row>
    <row r="124" spans="2:40" ht="15.75">
      <c r="B124" s="20"/>
      <c r="C124" s="177"/>
      <c r="D124" s="177"/>
      <c r="E124" s="181"/>
      <c r="F124" s="181"/>
      <c r="G124" s="11">
        <f t="shared" si="6"/>
      </c>
      <c r="H124" s="11">
        <f t="shared" si="6"/>
      </c>
      <c r="I124" s="12">
        <f t="shared" si="6"/>
      </c>
      <c r="J124" s="20"/>
      <c r="K124" s="20"/>
      <c r="L124" s="2">
        <f t="shared" si="7"/>
      </c>
      <c r="Z124" s="75"/>
      <c r="AA124" s="75"/>
      <c r="AB124" s="75"/>
      <c r="AD124" s="57"/>
      <c r="AE124" s="169"/>
      <c r="AF124" s="169"/>
      <c r="AG124" s="203"/>
      <c r="AH124" s="203"/>
      <c r="AI124" s="70">
        <f>'[2]2'!AC64</f>
        <v>0</v>
      </c>
      <c r="AJ124" s="71">
        <f>'[2]2'!J64</f>
        <v>0</v>
      </c>
      <c r="AK124" s="168">
        <f>'[2]2'!L64</f>
        <v>0</v>
      </c>
      <c r="AL124" s="168"/>
      <c r="AM124" s="57"/>
      <c r="AN124" s="80">
        <f>'[2]2'!A64</f>
        <v>0</v>
      </c>
    </row>
    <row r="125" spans="2:40" ht="15.75">
      <c r="B125" s="20"/>
      <c r="C125" s="177"/>
      <c r="D125" s="177"/>
      <c r="E125" s="181"/>
      <c r="F125" s="181"/>
      <c r="G125" s="11">
        <f t="shared" si="6"/>
      </c>
      <c r="H125" s="11">
        <f t="shared" si="6"/>
      </c>
      <c r="I125" s="12">
        <f t="shared" si="6"/>
      </c>
      <c r="J125" s="20"/>
      <c r="K125" s="20"/>
      <c r="L125" s="2">
        <f t="shared" si="7"/>
      </c>
      <c r="Z125" s="75"/>
      <c r="AA125" s="75"/>
      <c r="AB125" s="75"/>
      <c r="AD125" s="57"/>
      <c r="AE125" s="169"/>
      <c r="AF125" s="169"/>
      <c r="AG125" s="203"/>
      <c r="AH125" s="203"/>
      <c r="AI125" s="70">
        <f>'[2]2'!AC65</f>
        <v>0</v>
      </c>
      <c r="AJ125" s="71">
        <f>'[2]2'!J65</f>
        <v>0</v>
      </c>
      <c r="AK125" s="168">
        <f>'[2]2'!L65</f>
        <v>0</v>
      </c>
      <c r="AL125" s="168"/>
      <c r="AM125" s="57"/>
      <c r="AN125" s="80">
        <f>'[2]2'!A65</f>
        <v>0</v>
      </c>
    </row>
    <row r="126" spans="2:40" ht="15.75">
      <c r="B126" s="20"/>
      <c r="C126" s="177"/>
      <c r="D126" s="177"/>
      <c r="E126" s="181"/>
      <c r="F126" s="181"/>
      <c r="G126" s="11">
        <f t="shared" si="6"/>
      </c>
      <c r="H126" s="11">
        <f t="shared" si="6"/>
      </c>
      <c r="I126" s="12">
        <f t="shared" si="6"/>
      </c>
      <c r="J126" s="20"/>
      <c r="K126" s="20"/>
      <c r="L126" s="2">
        <f t="shared" si="7"/>
      </c>
      <c r="Z126" s="75"/>
      <c r="AA126" s="75"/>
      <c r="AB126" s="75"/>
      <c r="AD126" s="57"/>
      <c r="AE126" s="169"/>
      <c r="AF126" s="169"/>
      <c r="AG126" s="203"/>
      <c r="AH126" s="203"/>
      <c r="AI126" s="70">
        <f>'[2]2'!AC66</f>
        <v>0</v>
      </c>
      <c r="AJ126" s="71">
        <f>'[2]2'!J66</f>
        <v>0</v>
      </c>
      <c r="AK126" s="168">
        <f>'[2]2'!L66</f>
        <v>0</v>
      </c>
      <c r="AL126" s="168"/>
      <c r="AM126" s="57"/>
      <c r="AN126" s="80">
        <f>'[2]2'!A66</f>
        <v>0</v>
      </c>
    </row>
    <row r="127" spans="2:40" ht="15.75">
      <c r="B127" s="20"/>
      <c r="C127" s="177"/>
      <c r="D127" s="177"/>
      <c r="E127" s="181"/>
      <c r="F127" s="181"/>
      <c r="G127" s="11">
        <f t="shared" si="6"/>
      </c>
      <c r="H127" s="11">
        <f t="shared" si="6"/>
      </c>
      <c r="I127" s="12">
        <f t="shared" si="6"/>
      </c>
      <c r="J127" s="20"/>
      <c r="K127" s="20"/>
      <c r="L127" s="2">
        <f t="shared" si="7"/>
      </c>
      <c r="Z127" s="75"/>
      <c r="AA127" s="75"/>
      <c r="AB127" s="75"/>
      <c r="AD127" s="57"/>
      <c r="AE127" s="169"/>
      <c r="AF127" s="169"/>
      <c r="AG127" s="203"/>
      <c r="AH127" s="203"/>
      <c r="AI127" s="70">
        <f>'[2]2'!AC67</f>
        <v>0</v>
      </c>
      <c r="AJ127" s="71">
        <f>'[2]2'!J67</f>
        <v>0</v>
      </c>
      <c r="AK127" s="168">
        <f>'[2]2'!L67</f>
        <v>0</v>
      </c>
      <c r="AL127" s="168"/>
      <c r="AM127" s="57"/>
      <c r="AN127" s="80">
        <f>'[2]2'!A67</f>
        <v>0</v>
      </c>
    </row>
    <row r="128" spans="2:40" ht="15.75">
      <c r="B128" s="20"/>
      <c r="C128" s="177"/>
      <c r="D128" s="177"/>
      <c r="E128" s="181"/>
      <c r="F128" s="181"/>
      <c r="G128" s="11">
        <f t="shared" si="6"/>
      </c>
      <c r="H128" s="11">
        <f t="shared" si="6"/>
      </c>
      <c r="I128" s="12">
        <f t="shared" si="6"/>
      </c>
      <c r="J128" s="20"/>
      <c r="K128" s="20"/>
      <c r="L128" s="2">
        <f t="shared" si="7"/>
      </c>
      <c r="Z128" s="75"/>
      <c r="AA128" s="75"/>
      <c r="AB128" s="75"/>
      <c r="AD128" s="57"/>
      <c r="AE128" s="169"/>
      <c r="AF128" s="169"/>
      <c r="AG128" s="203"/>
      <c r="AH128" s="203"/>
      <c r="AI128" s="70">
        <f>'[2]2'!AC68</f>
        <v>0</v>
      </c>
      <c r="AJ128" s="71">
        <f>'[2]2'!J68</f>
        <v>0</v>
      </c>
      <c r="AK128" s="168">
        <f>'[2]2'!L68</f>
        <v>0</v>
      </c>
      <c r="AL128" s="168"/>
      <c r="AM128" s="57"/>
      <c r="AN128" s="80">
        <f>'[2]2'!A68</f>
        <v>0</v>
      </c>
    </row>
    <row r="129" spans="2:40" ht="15.75">
      <c r="B129" s="20"/>
      <c r="C129" s="177"/>
      <c r="D129" s="182"/>
      <c r="E129" s="181"/>
      <c r="F129" s="185"/>
      <c r="G129" s="11">
        <f t="shared" si="6"/>
      </c>
      <c r="H129" s="11">
        <f t="shared" si="6"/>
      </c>
      <c r="I129" s="12">
        <f t="shared" si="6"/>
      </c>
      <c r="J129" s="20"/>
      <c r="K129" s="20"/>
      <c r="L129" s="2">
        <f t="shared" si="7"/>
      </c>
      <c r="Z129" s="75"/>
      <c r="AA129" s="75"/>
      <c r="AB129" s="75"/>
      <c r="AD129" s="57"/>
      <c r="AE129" s="169"/>
      <c r="AF129" s="169"/>
      <c r="AG129" s="203"/>
      <c r="AH129" s="203"/>
      <c r="AI129" s="70">
        <f>'[2]2'!AC69</f>
        <v>0</v>
      </c>
      <c r="AJ129" s="71">
        <f>'[2]2'!J69</f>
        <v>0</v>
      </c>
      <c r="AK129" s="168">
        <f>'[2]2'!L69</f>
        <v>0</v>
      </c>
      <c r="AL129" s="168"/>
      <c r="AM129" s="57"/>
      <c r="AN129" s="80">
        <f>'[2]2'!A69</f>
        <v>0</v>
      </c>
    </row>
    <row r="130" spans="2:40" ht="15.75" customHeight="1">
      <c r="B130" s="177"/>
      <c r="C130" s="184"/>
      <c r="D130" s="178" t="s">
        <v>6</v>
      </c>
      <c r="E130" s="179"/>
      <c r="F130" s="178" t="s">
        <v>13</v>
      </c>
      <c r="G130" s="180"/>
      <c r="H130" s="181"/>
      <c r="I130" s="177"/>
      <c r="J130" s="177"/>
      <c r="K130" s="177"/>
      <c r="L130" s="183"/>
      <c r="Z130" s="75"/>
      <c r="AA130" s="75"/>
      <c r="AB130" s="75"/>
      <c r="AD130" s="169"/>
      <c r="AE130" s="169"/>
      <c r="AF130" s="206" t="s">
        <v>6</v>
      </c>
      <c r="AG130" s="207"/>
      <c r="AH130" s="206" t="s">
        <v>13</v>
      </c>
      <c r="AI130" s="207"/>
      <c r="AJ130" s="203"/>
      <c r="AK130" s="169"/>
      <c r="AL130" s="169"/>
      <c r="AM130" s="169"/>
      <c r="AN130" s="205"/>
    </row>
    <row r="131" spans="2:40" ht="15.75">
      <c r="B131" s="177"/>
      <c r="C131" s="177"/>
      <c r="D131" s="180"/>
      <c r="E131" s="180"/>
      <c r="F131" s="180"/>
      <c r="G131" s="180"/>
      <c r="H131" s="181"/>
      <c r="I131" s="177"/>
      <c r="J131" s="177"/>
      <c r="K131" s="177"/>
      <c r="L131" s="183"/>
      <c r="Z131" s="75"/>
      <c r="AA131" s="75"/>
      <c r="AB131" s="75"/>
      <c r="AD131" s="169"/>
      <c r="AE131" s="169"/>
      <c r="AF131" s="207"/>
      <c r="AG131" s="207"/>
      <c r="AH131" s="207"/>
      <c r="AI131" s="207"/>
      <c r="AJ131" s="203"/>
      <c r="AK131" s="169"/>
      <c r="AL131" s="169"/>
      <c r="AM131" s="169"/>
      <c r="AN131" s="205"/>
    </row>
    <row r="132" spans="2:40" ht="15.75" customHeight="1">
      <c r="B132" s="177"/>
      <c r="C132" s="177"/>
      <c r="D132" s="178" t="s">
        <v>6</v>
      </c>
      <c r="E132" s="179"/>
      <c r="F132" s="178" t="s">
        <v>14</v>
      </c>
      <c r="G132" s="180"/>
      <c r="H132" s="181"/>
      <c r="I132" s="177"/>
      <c r="J132" s="177"/>
      <c r="K132" s="177"/>
      <c r="L132" s="183"/>
      <c r="Z132" s="75"/>
      <c r="AA132" s="75"/>
      <c r="AB132" s="75"/>
      <c r="AD132" s="169"/>
      <c r="AE132" s="169"/>
      <c r="AF132" s="206" t="s">
        <v>6</v>
      </c>
      <c r="AG132" s="207"/>
      <c r="AH132" s="206" t="s">
        <v>14</v>
      </c>
      <c r="AI132" s="207"/>
      <c r="AJ132" s="203"/>
      <c r="AK132" s="169"/>
      <c r="AL132" s="169"/>
      <c r="AM132" s="169"/>
      <c r="AN132" s="205"/>
    </row>
    <row r="133" spans="2:40" ht="15.75">
      <c r="B133" s="177"/>
      <c r="C133" s="177"/>
      <c r="D133" s="180"/>
      <c r="E133" s="180"/>
      <c r="F133" s="180"/>
      <c r="G133" s="180"/>
      <c r="H133" s="181"/>
      <c r="I133" s="177"/>
      <c r="J133" s="177"/>
      <c r="K133" s="177"/>
      <c r="L133" s="183"/>
      <c r="Z133" s="75"/>
      <c r="AA133" s="75"/>
      <c r="AB133" s="75"/>
      <c r="AD133" s="169"/>
      <c r="AE133" s="169"/>
      <c r="AF133" s="207"/>
      <c r="AG133" s="207"/>
      <c r="AH133" s="207"/>
      <c r="AI133" s="207"/>
      <c r="AJ133" s="203"/>
      <c r="AK133" s="169"/>
      <c r="AL133" s="169"/>
      <c r="AM133" s="169"/>
      <c r="AN133" s="205"/>
    </row>
    <row r="134" spans="2:40" ht="15.75" customHeight="1">
      <c r="B134" s="177"/>
      <c r="C134" s="177"/>
      <c r="D134" s="178" t="s">
        <v>6</v>
      </c>
      <c r="E134" s="179"/>
      <c r="F134" s="178" t="s">
        <v>15</v>
      </c>
      <c r="G134" s="180"/>
      <c r="H134" s="176"/>
      <c r="I134" s="175" t="s">
        <v>16</v>
      </c>
      <c r="J134" s="175"/>
      <c r="K134" s="175"/>
      <c r="L134" s="175"/>
      <c r="Z134" s="75"/>
      <c r="AA134" s="75"/>
      <c r="AB134" s="75"/>
      <c r="AD134" s="169"/>
      <c r="AE134" s="169"/>
      <c r="AF134" s="206" t="s">
        <v>6</v>
      </c>
      <c r="AG134" s="207"/>
      <c r="AH134" s="206" t="s">
        <v>15</v>
      </c>
      <c r="AI134" s="207"/>
      <c r="AJ134" s="203"/>
      <c r="AK134" s="170" t="s">
        <v>16</v>
      </c>
      <c r="AL134" s="170"/>
      <c r="AM134" s="170"/>
      <c r="AN134" s="170"/>
    </row>
    <row r="135" spans="2:40" ht="15.75">
      <c r="B135" s="177"/>
      <c r="C135" s="177"/>
      <c r="D135" s="180"/>
      <c r="E135" s="180"/>
      <c r="F135" s="180"/>
      <c r="G135" s="180"/>
      <c r="H135" s="176"/>
      <c r="I135" s="175"/>
      <c r="J135" s="175"/>
      <c r="K135" s="175"/>
      <c r="L135" s="175"/>
      <c r="Z135" s="75"/>
      <c r="AA135" s="75"/>
      <c r="AB135" s="75"/>
      <c r="AD135" s="169"/>
      <c r="AE135" s="169"/>
      <c r="AF135" s="207"/>
      <c r="AG135" s="207"/>
      <c r="AH135" s="207"/>
      <c r="AI135" s="207"/>
      <c r="AJ135" s="203"/>
      <c r="AK135" s="170"/>
      <c r="AL135" s="170"/>
      <c r="AM135" s="170"/>
      <c r="AN135" s="170"/>
    </row>
    <row r="136" spans="2:40" ht="15.75" customHeight="1">
      <c r="B136" s="177"/>
      <c r="C136" s="177"/>
      <c r="D136" s="178" t="s">
        <v>6</v>
      </c>
      <c r="E136" s="179"/>
      <c r="F136" s="178" t="s">
        <v>17</v>
      </c>
      <c r="G136" s="180"/>
      <c r="H136" s="176"/>
      <c r="I136" s="175"/>
      <c r="J136" s="175"/>
      <c r="K136" s="175"/>
      <c r="L136" s="175"/>
      <c r="Z136" s="75"/>
      <c r="AA136" s="75"/>
      <c r="AB136" s="75"/>
      <c r="AD136" s="169"/>
      <c r="AE136" s="169"/>
      <c r="AF136" s="206" t="s">
        <v>6</v>
      </c>
      <c r="AG136" s="207"/>
      <c r="AH136" s="206" t="s">
        <v>17</v>
      </c>
      <c r="AI136" s="207"/>
      <c r="AJ136" s="203"/>
      <c r="AK136" s="170"/>
      <c r="AL136" s="170"/>
      <c r="AM136" s="170"/>
      <c r="AN136" s="170"/>
    </row>
    <row r="137" spans="2:40" ht="15.75">
      <c r="B137" s="177"/>
      <c r="C137" s="177"/>
      <c r="D137" s="180"/>
      <c r="E137" s="180"/>
      <c r="F137" s="180"/>
      <c r="G137" s="180"/>
      <c r="H137" s="176"/>
      <c r="I137" s="175"/>
      <c r="J137" s="175"/>
      <c r="K137" s="175"/>
      <c r="L137" s="175"/>
      <c r="Z137" s="75"/>
      <c r="AA137" s="75"/>
      <c r="AB137" s="75"/>
      <c r="AD137" s="169"/>
      <c r="AE137" s="169"/>
      <c r="AF137" s="207"/>
      <c r="AG137" s="207"/>
      <c r="AH137" s="207"/>
      <c r="AI137" s="207"/>
      <c r="AJ137" s="203"/>
      <c r="AK137" s="170"/>
      <c r="AL137" s="170"/>
      <c r="AM137" s="170"/>
      <c r="AN137" s="170"/>
    </row>
    <row r="138" spans="2:40" ht="15.75">
      <c r="B138" s="175" t="s">
        <v>18</v>
      </c>
      <c r="C138" s="175"/>
      <c r="D138" s="175"/>
      <c r="E138" s="175"/>
      <c r="F138" s="175"/>
      <c r="G138" s="175"/>
      <c r="H138" s="175"/>
      <c r="I138" s="175"/>
      <c r="J138" s="175"/>
      <c r="K138" s="175"/>
      <c r="L138" s="175"/>
      <c r="Z138" s="75"/>
      <c r="AA138" s="75"/>
      <c r="AB138" s="75"/>
      <c r="AD138" s="170" t="s">
        <v>18</v>
      </c>
      <c r="AE138" s="170"/>
      <c r="AF138" s="170"/>
      <c r="AG138" s="170"/>
      <c r="AH138" s="170"/>
      <c r="AI138" s="170"/>
      <c r="AJ138" s="170"/>
      <c r="AK138" s="170"/>
      <c r="AL138" s="170"/>
      <c r="AM138" s="170"/>
      <c r="AN138" s="170"/>
    </row>
    <row r="139" spans="2:40" ht="36.75" customHeight="1">
      <c r="B139" s="175"/>
      <c r="C139" s="175"/>
      <c r="D139" s="175"/>
      <c r="E139" s="175"/>
      <c r="F139" s="175"/>
      <c r="G139" s="175"/>
      <c r="H139" s="175"/>
      <c r="I139" s="175"/>
      <c r="J139" s="175"/>
      <c r="K139" s="175"/>
      <c r="L139" s="175"/>
      <c r="Z139" s="75"/>
      <c r="AA139" s="75"/>
      <c r="AB139" s="75"/>
      <c r="AD139" s="57"/>
      <c r="AE139" s="57"/>
      <c r="AF139" s="58"/>
      <c r="AG139" s="58"/>
      <c r="AH139" s="58"/>
      <c r="AI139" s="65"/>
      <c r="AJ139" s="58"/>
      <c r="AK139" s="57"/>
      <c r="AL139" s="57"/>
      <c r="AM139" s="57"/>
      <c r="AN139" s="91"/>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1"/>
    </row>
    <row r="141" spans="5:40" ht="21" customHeight="1">
      <c r="E141" s="195" t="s">
        <v>62</v>
      </c>
      <c r="F141" s="195"/>
      <c r="G141" s="195"/>
      <c r="H141" s="195"/>
      <c r="I141" s="195"/>
      <c r="Z141" s="75"/>
      <c r="AA141" s="75"/>
      <c r="AB141" s="75"/>
      <c r="AD141" s="57"/>
      <c r="AE141" s="57"/>
      <c r="AF141" s="58"/>
      <c r="AG141" s="66"/>
      <c r="AH141" s="67"/>
      <c r="AI141" s="68"/>
      <c r="AJ141" s="67"/>
      <c r="AK141" s="69"/>
      <c r="AL141" s="57"/>
      <c r="AM141" s="57"/>
      <c r="AN141" s="91"/>
    </row>
    <row r="142" spans="5:40" ht="15.75" customHeight="1">
      <c r="E142" s="195"/>
      <c r="F142" s="195"/>
      <c r="G142" s="195"/>
      <c r="H142" s="195"/>
      <c r="I142" s="195"/>
      <c r="Z142" s="75"/>
      <c r="AA142" s="75"/>
      <c r="AB142" s="75"/>
      <c r="AD142" s="57"/>
      <c r="AE142" s="57"/>
      <c r="AF142" s="58"/>
      <c r="AG142" s="199" t="s">
        <v>7</v>
      </c>
      <c r="AH142" s="199"/>
      <c r="AI142" s="199"/>
      <c r="AJ142" s="199"/>
      <c r="AK142" s="199"/>
      <c r="AL142" s="57"/>
      <c r="AM142" s="57"/>
      <c r="AN142" s="91"/>
    </row>
    <row r="143" spans="5:40" ht="15.75" customHeight="1">
      <c r="E143" s="195"/>
      <c r="F143" s="195"/>
      <c r="G143" s="195"/>
      <c r="H143" s="195"/>
      <c r="I143" s="195"/>
      <c r="Z143" s="75"/>
      <c r="AA143" s="75"/>
      <c r="AB143" s="75"/>
      <c r="AD143" s="57"/>
      <c r="AE143" s="57"/>
      <c r="AF143" s="58"/>
      <c r="AG143" s="199"/>
      <c r="AH143" s="199"/>
      <c r="AI143" s="199"/>
      <c r="AJ143" s="199"/>
      <c r="AK143" s="199"/>
      <c r="AL143" s="57"/>
      <c r="AM143" s="57"/>
      <c r="AN143" s="91"/>
    </row>
    <row r="144" spans="5:40" ht="15.75" customHeight="1">
      <c r="E144" s="9"/>
      <c r="F144" s="9"/>
      <c r="G144" s="46"/>
      <c r="H144" s="9"/>
      <c r="I144" s="196" t="str">
        <f>I109</f>
        <v>م ع/93/328</v>
      </c>
      <c r="J144" s="196"/>
      <c r="K144" s="194" t="s">
        <v>61</v>
      </c>
      <c r="L144" s="194"/>
      <c r="Z144" s="75"/>
      <c r="AA144" s="75"/>
      <c r="AB144" s="75"/>
      <c r="AD144" s="57"/>
      <c r="AE144" s="57"/>
      <c r="AF144" s="58"/>
      <c r="AG144" s="199"/>
      <c r="AH144" s="199"/>
      <c r="AI144" s="199"/>
      <c r="AJ144" s="199"/>
      <c r="AK144" s="199"/>
      <c r="AL144" s="57"/>
      <c r="AM144" s="57"/>
      <c r="AN144" s="91"/>
    </row>
    <row r="145" spans="2:40" ht="15.75" customHeight="1">
      <c r="B145" s="18" t="s">
        <v>23</v>
      </c>
      <c r="E145" s="23"/>
      <c r="F145" s="23"/>
      <c r="G145" s="90"/>
      <c r="H145" s="23"/>
      <c r="I145" s="198" t="str">
        <f>I110</f>
        <v>SLP-3190713011</v>
      </c>
      <c r="J145" s="198"/>
      <c r="K145" s="197" t="s">
        <v>9</v>
      </c>
      <c r="L145" s="197"/>
      <c r="Z145" s="75"/>
      <c r="AA145" s="75"/>
      <c r="AB145" s="75"/>
      <c r="AD145" s="57"/>
      <c r="AE145" s="57"/>
      <c r="AF145" s="58"/>
      <c r="AG145" s="59"/>
      <c r="AH145" s="59"/>
      <c r="AI145" s="60"/>
      <c r="AJ145" s="59"/>
      <c r="AK145" s="172" t="e">
        <f>#REF!</f>
        <v>#REF!</v>
      </c>
      <c r="AL145" s="172"/>
      <c r="AM145" s="204" t="s">
        <v>8</v>
      </c>
      <c r="AN145" s="204"/>
    </row>
    <row r="146" spans="1:40" ht="6" customHeight="1">
      <c r="A146" s="19"/>
      <c r="D146" s="18"/>
      <c r="E146" s="18"/>
      <c r="F146" s="18"/>
      <c r="G146" s="18"/>
      <c r="H146" s="18"/>
      <c r="L146" s="18"/>
      <c r="Z146" s="75"/>
      <c r="AA146" s="75"/>
      <c r="AB146" s="75"/>
      <c r="AD146" s="57"/>
      <c r="AE146" s="57"/>
      <c r="AF146" s="58"/>
      <c r="AG146" s="59"/>
      <c r="AH146" s="59"/>
      <c r="AI146" s="60"/>
      <c r="AJ146" s="59"/>
      <c r="AK146" s="171">
        <f>'[2]MT26'!P141</f>
        <v>0</v>
      </c>
      <c r="AL146" s="171"/>
      <c r="AM146" s="204" t="s">
        <v>9</v>
      </c>
      <c r="AN146" s="204"/>
    </row>
    <row r="147" spans="2:40" ht="30.75" customHeight="1">
      <c r="B147" s="87" t="s">
        <v>10</v>
      </c>
      <c r="C147" s="192" t="s">
        <v>11</v>
      </c>
      <c r="D147" s="193"/>
      <c r="E147" s="192" t="s">
        <v>12</v>
      </c>
      <c r="F147" s="193"/>
      <c r="G147" s="88" t="s">
        <v>0</v>
      </c>
      <c r="H147" s="88" t="s">
        <v>1</v>
      </c>
      <c r="I147" s="88" t="s">
        <v>2</v>
      </c>
      <c r="J147" s="88" t="s">
        <v>3</v>
      </c>
      <c r="K147" s="88" t="s">
        <v>4</v>
      </c>
      <c r="L147" s="86" t="s">
        <v>5</v>
      </c>
      <c r="Z147" s="75"/>
      <c r="AA147" s="75"/>
      <c r="AB147" s="75"/>
      <c r="AC147" s="40"/>
      <c r="AD147" s="93" t="s">
        <v>10</v>
      </c>
      <c r="AE147" s="200" t="s">
        <v>11</v>
      </c>
      <c r="AF147" s="201"/>
      <c r="AG147" s="200" t="s">
        <v>12</v>
      </c>
      <c r="AH147" s="201"/>
      <c r="AI147" s="94" t="s">
        <v>0</v>
      </c>
      <c r="AJ147" s="94" t="s">
        <v>1</v>
      </c>
      <c r="AK147" s="94" t="s">
        <v>2</v>
      </c>
      <c r="AL147" s="94" t="s">
        <v>3</v>
      </c>
      <c r="AM147" s="94" t="s">
        <v>4</v>
      </c>
      <c r="AN147" s="91" t="s">
        <v>5</v>
      </c>
    </row>
    <row r="148" spans="2:40" ht="15.75">
      <c r="B148" s="1"/>
      <c r="C148" s="190"/>
      <c r="D148" s="191"/>
      <c r="E148" s="188"/>
      <c r="F148" s="189"/>
      <c r="G148" s="11">
        <f aca="true" t="shared" si="8" ref="G148:I164">IF(AI148=0,"",IF(AI148&gt;0,AI148))</f>
      </c>
      <c r="H148" s="11">
        <f t="shared" si="8"/>
      </c>
      <c r="I148" s="12">
        <f t="shared" si="8"/>
      </c>
      <c r="J148" s="20"/>
      <c r="K148" s="20"/>
      <c r="L148" s="2">
        <f aca="true" t="shared" si="9" ref="L148:L164">IF(AN148=0,"",IF(AN148&gt;0,AN148))</f>
      </c>
      <c r="Z148" s="75"/>
      <c r="AA148" s="75"/>
      <c r="AB148" s="75"/>
      <c r="AD148" s="95"/>
      <c r="AE148" s="202"/>
      <c r="AF148" s="202"/>
      <c r="AG148" s="200"/>
      <c r="AH148" s="200"/>
      <c r="AI148" s="71">
        <f>'[2]2'!AC70</f>
        <v>0</v>
      </c>
      <c r="AJ148" s="73">
        <f>'[2]2'!J70</f>
        <v>0</v>
      </c>
      <c r="AK148" s="168">
        <f>'[2]2'!L70</f>
        <v>0</v>
      </c>
      <c r="AL148" s="168"/>
      <c r="AM148" s="57"/>
      <c r="AN148" s="81">
        <f>'[2]2'!A70</f>
        <v>0</v>
      </c>
    </row>
    <row r="149" spans="1:41" s="19" customFormat="1" ht="15.75">
      <c r="A149" s="18"/>
      <c r="B149" s="1"/>
      <c r="C149" s="190"/>
      <c r="D149" s="191"/>
      <c r="E149" s="188"/>
      <c r="F149" s="189"/>
      <c r="G149" s="11">
        <f t="shared" si="8"/>
      </c>
      <c r="H149" s="11">
        <f t="shared" si="8"/>
      </c>
      <c r="I149" s="12">
        <f t="shared" si="8"/>
      </c>
      <c r="J149" s="20"/>
      <c r="K149" s="20"/>
      <c r="L149" s="2">
        <f t="shared" si="9"/>
      </c>
      <c r="Z149" s="78"/>
      <c r="AA149" s="78"/>
      <c r="AB149" s="78"/>
      <c r="AC149" s="39"/>
      <c r="AD149" s="95"/>
      <c r="AE149" s="202"/>
      <c r="AF149" s="202"/>
      <c r="AG149" s="200"/>
      <c r="AH149" s="200"/>
      <c r="AI149" s="71">
        <f>'[2]2'!AC71</f>
        <v>0</v>
      </c>
      <c r="AJ149" s="73">
        <f>'[2]2'!J71</f>
        <v>0</v>
      </c>
      <c r="AK149" s="168">
        <f>'[2]2'!L71</f>
        <v>0</v>
      </c>
      <c r="AL149" s="168"/>
      <c r="AM149" s="57"/>
      <c r="AN149" s="81">
        <f>'[2]2'!A71</f>
        <v>0</v>
      </c>
      <c r="AO149" s="40"/>
    </row>
    <row r="150" spans="2:40" ht="15.75">
      <c r="B150" s="1"/>
      <c r="C150" s="190"/>
      <c r="D150" s="191"/>
      <c r="E150" s="188"/>
      <c r="F150" s="189"/>
      <c r="G150" s="11">
        <f t="shared" si="8"/>
      </c>
      <c r="H150" s="11">
        <f t="shared" si="8"/>
      </c>
      <c r="I150" s="12">
        <f t="shared" si="8"/>
      </c>
      <c r="J150" s="20"/>
      <c r="K150" s="20"/>
      <c r="L150" s="2">
        <f t="shared" si="9"/>
      </c>
      <c r="Z150" s="75"/>
      <c r="AA150" s="75"/>
      <c r="AB150" s="75"/>
      <c r="AD150" s="95"/>
      <c r="AE150" s="202"/>
      <c r="AF150" s="202"/>
      <c r="AG150" s="200"/>
      <c r="AH150" s="200"/>
      <c r="AI150" s="71">
        <f>'[2]2'!AC72</f>
        <v>0</v>
      </c>
      <c r="AJ150" s="73">
        <f>'[2]2'!J72</f>
        <v>0</v>
      </c>
      <c r="AK150" s="168">
        <f>'[2]2'!L72</f>
        <v>0</v>
      </c>
      <c r="AL150" s="168"/>
      <c r="AM150" s="57"/>
      <c r="AN150" s="81">
        <f>'[2]2'!A72</f>
        <v>0</v>
      </c>
    </row>
    <row r="151" spans="2:40" ht="15.75">
      <c r="B151" s="1"/>
      <c r="C151" s="190"/>
      <c r="D151" s="191"/>
      <c r="E151" s="188"/>
      <c r="F151" s="189"/>
      <c r="G151" s="11">
        <f t="shared" si="8"/>
      </c>
      <c r="H151" s="11">
        <f t="shared" si="8"/>
      </c>
      <c r="I151" s="12">
        <f t="shared" si="8"/>
      </c>
      <c r="J151" s="20"/>
      <c r="K151" s="20"/>
      <c r="L151" s="2">
        <f t="shared" si="9"/>
      </c>
      <c r="Z151" s="75"/>
      <c r="AA151" s="75"/>
      <c r="AB151" s="75"/>
      <c r="AD151" s="95"/>
      <c r="AE151" s="202"/>
      <c r="AF151" s="202"/>
      <c r="AG151" s="200"/>
      <c r="AH151" s="200"/>
      <c r="AI151" s="71">
        <f>'[2]2'!AC73</f>
        <v>0</v>
      </c>
      <c r="AJ151" s="73">
        <f>'[2]2'!J73</f>
        <v>0</v>
      </c>
      <c r="AK151" s="168">
        <f>'[2]2'!L73</f>
        <v>0</v>
      </c>
      <c r="AL151" s="168"/>
      <c r="AM151" s="57"/>
      <c r="AN151" s="81">
        <f>'[2]2'!A73</f>
        <v>0</v>
      </c>
    </row>
    <row r="152" spans="2:40" ht="15.75">
      <c r="B152" s="20"/>
      <c r="C152" s="177"/>
      <c r="D152" s="177"/>
      <c r="E152" s="181"/>
      <c r="F152" s="181"/>
      <c r="G152" s="11">
        <f t="shared" si="8"/>
      </c>
      <c r="H152" s="11">
        <f t="shared" si="8"/>
      </c>
      <c r="I152" s="12">
        <f t="shared" si="8"/>
      </c>
      <c r="J152" s="13"/>
      <c r="K152" s="13"/>
      <c r="L152" s="2">
        <f t="shared" si="9"/>
      </c>
      <c r="Z152" s="75"/>
      <c r="AA152" s="75"/>
      <c r="AB152" s="75"/>
      <c r="AD152" s="95"/>
      <c r="AE152" s="202"/>
      <c r="AF152" s="202"/>
      <c r="AG152" s="200"/>
      <c r="AH152" s="200"/>
      <c r="AI152" s="71">
        <f>'[2]2'!AC74</f>
        <v>0</v>
      </c>
      <c r="AJ152" s="73">
        <f>'[2]2'!J74</f>
        <v>0</v>
      </c>
      <c r="AK152" s="168">
        <f>'[2]2'!L74</f>
        <v>0</v>
      </c>
      <c r="AL152" s="168"/>
      <c r="AM152" s="64"/>
      <c r="AN152" s="81">
        <f>'[2]2'!A74</f>
        <v>0</v>
      </c>
    </row>
    <row r="153" spans="2:40" ht="15.75">
      <c r="B153" s="20"/>
      <c r="C153" s="177"/>
      <c r="D153" s="177"/>
      <c r="E153" s="181"/>
      <c r="F153" s="181"/>
      <c r="G153" s="11">
        <f t="shared" si="8"/>
      </c>
      <c r="H153" s="11">
        <f t="shared" si="8"/>
      </c>
      <c r="I153" s="12">
        <f t="shared" si="8"/>
      </c>
      <c r="J153" s="13"/>
      <c r="K153" s="13"/>
      <c r="L153" s="2">
        <f t="shared" si="9"/>
      </c>
      <c r="Z153" s="75"/>
      <c r="AA153" s="75"/>
      <c r="AB153" s="75"/>
      <c r="AD153" s="57"/>
      <c r="AE153" s="169"/>
      <c r="AF153" s="169"/>
      <c r="AG153" s="203"/>
      <c r="AH153" s="203"/>
      <c r="AI153" s="71">
        <f>'[2]2'!AC75</f>
        <v>0</v>
      </c>
      <c r="AJ153" s="73">
        <f>'[2]2'!J75</f>
        <v>0</v>
      </c>
      <c r="AK153" s="168">
        <f>'[2]2'!L75</f>
        <v>0</v>
      </c>
      <c r="AL153" s="168"/>
      <c r="AM153" s="64"/>
      <c r="AN153" s="81">
        <f>'[2]2'!A75</f>
        <v>0</v>
      </c>
    </row>
    <row r="154" spans="2:40" ht="15.75">
      <c r="B154" s="20"/>
      <c r="C154" s="177"/>
      <c r="D154" s="177"/>
      <c r="E154" s="181"/>
      <c r="F154" s="181"/>
      <c r="G154" s="11">
        <f t="shared" si="8"/>
      </c>
      <c r="H154" s="11">
        <f t="shared" si="8"/>
      </c>
      <c r="I154" s="12">
        <f t="shared" si="8"/>
      </c>
      <c r="J154" s="13"/>
      <c r="K154" s="13"/>
      <c r="L154" s="2">
        <f t="shared" si="9"/>
      </c>
      <c r="Z154" s="75"/>
      <c r="AA154" s="75"/>
      <c r="AB154" s="75"/>
      <c r="AD154" s="57"/>
      <c r="AE154" s="169"/>
      <c r="AF154" s="169"/>
      <c r="AG154" s="203"/>
      <c r="AH154" s="203"/>
      <c r="AI154" s="71">
        <f>'[2]2'!AC76</f>
        <v>0</v>
      </c>
      <c r="AJ154" s="73">
        <f>'[2]2'!J76</f>
        <v>0</v>
      </c>
      <c r="AK154" s="168">
        <f>'[2]2'!L76</f>
        <v>0</v>
      </c>
      <c r="AL154" s="168"/>
      <c r="AM154" s="64"/>
      <c r="AN154" s="81">
        <f>'[2]2'!A76</f>
        <v>0</v>
      </c>
    </row>
    <row r="155" spans="2:40" ht="15.75">
      <c r="B155" s="20"/>
      <c r="C155" s="177"/>
      <c r="D155" s="177"/>
      <c r="E155" s="181"/>
      <c r="F155" s="181"/>
      <c r="G155" s="11">
        <f t="shared" si="8"/>
      </c>
      <c r="H155" s="11">
        <f t="shared" si="8"/>
      </c>
      <c r="I155" s="12">
        <f t="shared" si="8"/>
      </c>
      <c r="J155" s="13"/>
      <c r="K155" s="13"/>
      <c r="L155" s="2">
        <f t="shared" si="9"/>
      </c>
      <c r="Z155" s="75"/>
      <c r="AA155" s="75"/>
      <c r="AB155" s="75"/>
      <c r="AD155" s="57"/>
      <c r="AE155" s="169"/>
      <c r="AF155" s="169"/>
      <c r="AG155" s="203"/>
      <c r="AH155" s="203"/>
      <c r="AI155" s="71">
        <f>'[2]2'!AC77</f>
        <v>0</v>
      </c>
      <c r="AJ155" s="73">
        <f>'[2]2'!J77</f>
        <v>0</v>
      </c>
      <c r="AK155" s="168">
        <f>'[2]2'!L77</f>
        <v>0</v>
      </c>
      <c r="AL155" s="168"/>
      <c r="AM155" s="64"/>
      <c r="AN155" s="81">
        <f>'[2]2'!A77</f>
        <v>0</v>
      </c>
    </row>
    <row r="156" spans="2:40" ht="15.75">
      <c r="B156" s="20"/>
      <c r="C156" s="177"/>
      <c r="D156" s="177"/>
      <c r="E156" s="181"/>
      <c r="F156" s="181"/>
      <c r="G156" s="11">
        <f t="shared" si="8"/>
      </c>
      <c r="H156" s="11">
        <f t="shared" si="8"/>
      </c>
      <c r="I156" s="12">
        <f t="shared" si="8"/>
      </c>
      <c r="J156" s="20"/>
      <c r="K156" s="20"/>
      <c r="L156" s="2">
        <f t="shared" si="9"/>
      </c>
      <c r="Z156" s="75"/>
      <c r="AA156" s="75"/>
      <c r="AB156" s="75"/>
      <c r="AD156" s="57"/>
      <c r="AE156" s="169"/>
      <c r="AF156" s="169"/>
      <c r="AG156" s="203"/>
      <c r="AH156" s="203"/>
      <c r="AI156" s="71">
        <f>'[2]2'!AC78</f>
        <v>0</v>
      </c>
      <c r="AJ156" s="73">
        <f>'[2]2'!J78</f>
        <v>0</v>
      </c>
      <c r="AK156" s="168">
        <f>'[2]2'!L78</f>
        <v>0</v>
      </c>
      <c r="AL156" s="168"/>
      <c r="AM156" s="64"/>
      <c r="AN156" s="81">
        <f>'[2]2'!A78</f>
        <v>0</v>
      </c>
    </row>
    <row r="157" spans="2:40" ht="15.75">
      <c r="B157" s="20"/>
      <c r="C157" s="177"/>
      <c r="D157" s="177"/>
      <c r="E157" s="181"/>
      <c r="F157" s="181"/>
      <c r="G157" s="11">
        <f t="shared" si="8"/>
      </c>
      <c r="H157" s="11">
        <f t="shared" si="8"/>
      </c>
      <c r="I157" s="12">
        <f t="shared" si="8"/>
      </c>
      <c r="J157" s="20"/>
      <c r="K157" s="20"/>
      <c r="L157" s="2">
        <f t="shared" si="9"/>
      </c>
      <c r="Z157" s="75"/>
      <c r="AA157" s="75"/>
      <c r="AB157" s="75"/>
      <c r="AD157" s="57"/>
      <c r="AE157" s="169"/>
      <c r="AF157" s="169"/>
      <c r="AG157" s="203"/>
      <c r="AH157" s="203"/>
      <c r="AI157" s="71">
        <f>'[2]2'!AC79</f>
        <v>0</v>
      </c>
      <c r="AJ157" s="73">
        <f>'[2]2'!J79</f>
        <v>0</v>
      </c>
      <c r="AK157" s="168">
        <f>'[2]2'!L79</f>
        <v>0</v>
      </c>
      <c r="AL157" s="168"/>
      <c r="AM157" s="57"/>
      <c r="AN157" s="81">
        <f>'[2]2'!A79</f>
        <v>0</v>
      </c>
    </row>
    <row r="158" spans="2:40" ht="15.75">
      <c r="B158" s="20"/>
      <c r="C158" s="177"/>
      <c r="D158" s="177"/>
      <c r="E158" s="181"/>
      <c r="F158" s="181"/>
      <c r="G158" s="11">
        <f t="shared" si="8"/>
      </c>
      <c r="H158" s="11">
        <f t="shared" si="8"/>
      </c>
      <c r="I158" s="12">
        <f t="shared" si="8"/>
      </c>
      <c r="J158" s="20"/>
      <c r="K158" s="20"/>
      <c r="L158" s="2">
        <f t="shared" si="9"/>
      </c>
      <c r="Z158" s="75"/>
      <c r="AA158" s="75"/>
      <c r="AB158" s="75"/>
      <c r="AD158" s="57"/>
      <c r="AE158" s="169"/>
      <c r="AF158" s="169"/>
      <c r="AG158" s="203"/>
      <c r="AH158" s="203"/>
      <c r="AI158" s="71">
        <f>'[2]2'!AC80</f>
        <v>0</v>
      </c>
      <c r="AJ158" s="73">
        <f>'[2]2'!J80</f>
        <v>0</v>
      </c>
      <c r="AK158" s="168">
        <f>'[2]2'!L80</f>
        <v>0</v>
      </c>
      <c r="AL158" s="168"/>
      <c r="AM158" s="57"/>
      <c r="AN158" s="81">
        <f>'[2]2'!A80</f>
        <v>0</v>
      </c>
    </row>
    <row r="159" spans="2:40" ht="15.75">
      <c r="B159" s="20"/>
      <c r="C159" s="177"/>
      <c r="D159" s="177"/>
      <c r="E159" s="181"/>
      <c r="F159" s="181"/>
      <c r="G159" s="11">
        <f t="shared" si="8"/>
      </c>
      <c r="H159" s="11">
        <f t="shared" si="8"/>
      </c>
      <c r="I159" s="12">
        <f t="shared" si="8"/>
      </c>
      <c r="J159" s="20"/>
      <c r="K159" s="20"/>
      <c r="L159" s="2">
        <f t="shared" si="9"/>
      </c>
      <c r="Z159" s="75"/>
      <c r="AA159" s="75"/>
      <c r="AB159" s="75"/>
      <c r="AD159" s="57"/>
      <c r="AE159" s="169"/>
      <c r="AF159" s="169"/>
      <c r="AG159" s="203"/>
      <c r="AH159" s="203"/>
      <c r="AI159" s="71">
        <f>'[2]2'!AC81</f>
        <v>0</v>
      </c>
      <c r="AJ159" s="73">
        <f>'[2]2'!J81</f>
        <v>0</v>
      </c>
      <c r="AK159" s="168">
        <f>'[2]2'!L81</f>
        <v>0</v>
      </c>
      <c r="AL159" s="168"/>
      <c r="AM159" s="57"/>
      <c r="AN159" s="81">
        <f>'[2]2'!A81</f>
        <v>0</v>
      </c>
    </row>
    <row r="160" spans="2:40" ht="15.75">
      <c r="B160" s="20"/>
      <c r="C160" s="177"/>
      <c r="D160" s="177"/>
      <c r="E160" s="181"/>
      <c r="F160" s="181"/>
      <c r="G160" s="11">
        <f t="shared" si="8"/>
      </c>
      <c r="H160" s="11">
        <f t="shared" si="8"/>
      </c>
      <c r="I160" s="12">
        <f t="shared" si="8"/>
      </c>
      <c r="J160" s="20"/>
      <c r="K160" s="20"/>
      <c r="L160" s="2">
        <f t="shared" si="9"/>
      </c>
      <c r="Z160" s="75"/>
      <c r="AA160" s="75"/>
      <c r="AB160" s="75"/>
      <c r="AD160" s="57"/>
      <c r="AE160" s="169"/>
      <c r="AF160" s="169"/>
      <c r="AG160" s="203"/>
      <c r="AH160" s="203"/>
      <c r="AI160" s="71">
        <f>'[2]2'!AC82</f>
        <v>0</v>
      </c>
      <c r="AJ160" s="73">
        <f>'[2]2'!J82</f>
        <v>0</v>
      </c>
      <c r="AK160" s="168">
        <f>'[2]2'!L82</f>
        <v>0</v>
      </c>
      <c r="AL160" s="168"/>
      <c r="AM160" s="57"/>
      <c r="AN160" s="81">
        <f>'[2]2'!A82</f>
        <v>0</v>
      </c>
    </row>
    <row r="161" spans="2:40" ht="15.75">
      <c r="B161" s="20"/>
      <c r="C161" s="177"/>
      <c r="D161" s="177"/>
      <c r="E161" s="181"/>
      <c r="F161" s="181"/>
      <c r="G161" s="11">
        <f t="shared" si="8"/>
      </c>
      <c r="H161" s="11">
        <f t="shared" si="8"/>
      </c>
      <c r="I161" s="12">
        <f t="shared" si="8"/>
      </c>
      <c r="J161" s="20"/>
      <c r="K161" s="20"/>
      <c r="L161" s="2">
        <f t="shared" si="9"/>
      </c>
      <c r="Z161" s="75"/>
      <c r="AA161" s="75"/>
      <c r="AB161" s="75"/>
      <c r="AD161" s="57"/>
      <c r="AE161" s="169"/>
      <c r="AF161" s="169"/>
      <c r="AG161" s="203"/>
      <c r="AH161" s="203"/>
      <c r="AI161" s="71">
        <f>'[2]2'!AC83</f>
        <v>0</v>
      </c>
      <c r="AJ161" s="73">
        <f>'[2]2'!J83</f>
        <v>0</v>
      </c>
      <c r="AK161" s="168">
        <f>'[2]2'!L83</f>
        <v>0</v>
      </c>
      <c r="AL161" s="168"/>
      <c r="AM161" s="57"/>
      <c r="AN161" s="81">
        <f>'[2]2'!A83</f>
        <v>0</v>
      </c>
    </row>
    <row r="162" spans="2:40" ht="15.75">
      <c r="B162" s="20"/>
      <c r="C162" s="177"/>
      <c r="D162" s="177"/>
      <c r="E162" s="181"/>
      <c r="F162" s="181"/>
      <c r="G162" s="11">
        <f t="shared" si="8"/>
      </c>
      <c r="H162" s="11">
        <f t="shared" si="8"/>
      </c>
      <c r="I162" s="12">
        <f t="shared" si="8"/>
      </c>
      <c r="J162" s="20"/>
      <c r="K162" s="20"/>
      <c r="L162" s="2">
        <f t="shared" si="9"/>
      </c>
      <c r="Z162" s="75"/>
      <c r="AA162" s="75"/>
      <c r="AB162" s="75"/>
      <c r="AD162" s="57"/>
      <c r="AE162" s="169"/>
      <c r="AF162" s="169"/>
      <c r="AG162" s="203"/>
      <c r="AH162" s="203"/>
      <c r="AI162" s="71">
        <f>'[2]2'!AC84</f>
        <v>0</v>
      </c>
      <c r="AJ162" s="73">
        <f>'[2]2'!J84</f>
        <v>0</v>
      </c>
      <c r="AK162" s="168">
        <f>'[2]2'!L84</f>
        <v>0</v>
      </c>
      <c r="AL162" s="168"/>
      <c r="AM162" s="57"/>
      <c r="AN162" s="81">
        <f>'[2]2'!A84</f>
        <v>0</v>
      </c>
    </row>
    <row r="163" spans="2:40" ht="15.75">
      <c r="B163" s="20"/>
      <c r="C163" s="177"/>
      <c r="D163" s="177"/>
      <c r="E163" s="181"/>
      <c r="F163" s="181"/>
      <c r="G163" s="11">
        <f t="shared" si="8"/>
      </c>
      <c r="H163" s="11">
        <f t="shared" si="8"/>
      </c>
      <c r="I163" s="12">
        <f t="shared" si="8"/>
      </c>
      <c r="J163" s="20"/>
      <c r="K163" s="20"/>
      <c r="L163" s="2">
        <f t="shared" si="9"/>
      </c>
      <c r="Z163" s="75"/>
      <c r="AA163" s="75"/>
      <c r="AB163" s="75"/>
      <c r="AD163" s="57"/>
      <c r="AE163" s="169"/>
      <c r="AF163" s="169"/>
      <c r="AG163" s="203"/>
      <c r="AH163" s="203"/>
      <c r="AI163" s="71">
        <f>'[2]2'!AC85</f>
        <v>0</v>
      </c>
      <c r="AJ163" s="73">
        <f>'[2]2'!J85</f>
        <v>0</v>
      </c>
      <c r="AK163" s="168">
        <f>'[2]2'!L85</f>
        <v>0</v>
      </c>
      <c r="AL163" s="168"/>
      <c r="AM163" s="57"/>
      <c r="AN163" s="81">
        <f>'[2]2'!A85</f>
        <v>0</v>
      </c>
    </row>
    <row r="164" spans="2:40" ht="15.75">
      <c r="B164" s="20"/>
      <c r="C164" s="177"/>
      <c r="D164" s="182"/>
      <c r="E164" s="181"/>
      <c r="F164" s="185"/>
      <c r="G164" s="11">
        <f t="shared" si="8"/>
      </c>
      <c r="H164" s="11">
        <f t="shared" si="8"/>
      </c>
      <c r="I164" s="12">
        <f t="shared" si="8"/>
      </c>
      <c r="J164" s="20"/>
      <c r="K164" s="20"/>
      <c r="L164" s="2">
        <f t="shared" si="9"/>
      </c>
      <c r="Z164" s="75"/>
      <c r="AA164" s="75"/>
      <c r="AB164" s="75"/>
      <c r="AD164" s="57"/>
      <c r="AE164" s="169"/>
      <c r="AF164" s="169"/>
      <c r="AG164" s="203"/>
      <c r="AH164" s="203"/>
      <c r="AI164" s="71">
        <f>'[2]2'!AC86</f>
        <v>0</v>
      </c>
      <c r="AJ164" s="73">
        <f>'[2]2'!J86</f>
        <v>0</v>
      </c>
      <c r="AK164" s="168">
        <f>'[2]2'!L86</f>
        <v>0</v>
      </c>
      <c r="AL164" s="168"/>
      <c r="AM164" s="57"/>
      <c r="AN164" s="81">
        <f>'[2]2'!A86</f>
        <v>0</v>
      </c>
    </row>
    <row r="165" spans="2:40" ht="15.75" customHeight="1">
      <c r="B165" s="177"/>
      <c r="C165" s="184"/>
      <c r="D165" s="178" t="s">
        <v>6</v>
      </c>
      <c r="E165" s="179"/>
      <c r="F165" s="178" t="s">
        <v>13</v>
      </c>
      <c r="G165" s="180"/>
      <c r="H165" s="181"/>
      <c r="I165" s="177"/>
      <c r="J165" s="177"/>
      <c r="K165" s="177"/>
      <c r="L165" s="183"/>
      <c r="Z165" s="75"/>
      <c r="AA165" s="75"/>
      <c r="AB165" s="75"/>
      <c r="AD165" s="169"/>
      <c r="AE165" s="169"/>
      <c r="AF165" s="206" t="s">
        <v>6</v>
      </c>
      <c r="AG165" s="207"/>
      <c r="AH165" s="206" t="s">
        <v>13</v>
      </c>
      <c r="AI165" s="207"/>
      <c r="AJ165" s="203"/>
      <c r="AK165" s="169"/>
      <c r="AL165" s="169"/>
      <c r="AM165" s="169"/>
      <c r="AN165" s="205"/>
    </row>
    <row r="166" spans="2:40" ht="15.75">
      <c r="B166" s="177"/>
      <c r="C166" s="177"/>
      <c r="D166" s="180"/>
      <c r="E166" s="180"/>
      <c r="F166" s="180"/>
      <c r="G166" s="180"/>
      <c r="H166" s="181"/>
      <c r="I166" s="177"/>
      <c r="J166" s="177"/>
      <c r="K166" s="177"/>
      <c r="L166" s="183"/>
      <c r="Z166" s="75"/>
      <c r="AA166" s="75"/>
      <c r="AB166" s="75"/>
      <c r="AD166" s="169"/>
      <c r="AE166" s="169"/>
      <c r="AF166" s="207"/>
      <c r="AG166" s="207"/>
      <c r="AH166" s="207"/>
      <c r="AI166" s="207"/>
      <c r="AJ166" s="203"/>
      <c r="AK166" s="169"/>
      <c r="AL166" s="169"/>
      <c r="AM166" s="169"/>
      <c r="AN166" s="205"/>
    </row>
    <row r="167" spans="2:40" ht="15.75" customHeight="1">
      <c r="B167" s="177"/>
      <c r="C167" s="177"/>
      <c r="D167" s="178" t="s">
        <v>6</v>
      </c>
      <c r="E167" s="179"/>
      <c r="F167" s="178" t="s">
        <v>14</v>
      </c>
      <c r="G167" s="180"/>
      <c r="H167" s="181"/>
      <c r="I167" s="177"/>
      <c r="J167" s="177"/>
      <c r="K167" s="177"/>
      <c r="L167" s="183"/>
      <c r="Z167" s="75"/>
      <c r="AA167" s="75"/>
      <c r="AB167" s="75"/>
      <c r="AD167" s="169"/>
      <c r="AE167" s="169"/>
      <c r="AF167" s="206" t="s">
        <v>6</v>
      </c>
      <c r="AG167" s="207"/>
      <c r="AH167" s="206" t="s">
        <v>14</v>
      </c>
      <c r="AI167" s="207"/>
      <c r="AJ167" s="203"/>
      <c r="AK167" s="169"/>
      <c r="AL167" s="169"/>
      <c r="AM167" s="169"/>
      <c r="AN167" s="205"/>
    </row>
    <row r="168" spans="2:40" ht="15.75">
      <c r="B168" s="177"/>
      <c r="C168" s="177"/>
      <c r="D168" s="180"/>
      <c r="E168" s="180"/>
      <c r="F168" s="180"/>
      <c r="G168" s="180"/>
      <c r="H168" s="181"/>
      <c r="I168" s="177"/>
      <c r="J168" s="177"/>
      <c r="K168" s="177"/>
      <c r="L168" s="183"/>
      <c r="Z168" s="75"/>
      <c r="AA168" s="75"/>
      <c r="AB168" s="75"/>
      <c r="AD168" s="169"/>
      <c r="AE168" s="169"/>
      <c r="AF168" s="207"/>
      <c r="AG168" s="207"/>
      <c r="AH168" s="207"/>
      <c r="AI168" s="207"/>
      <c r="AJ168" s="203"/>
      <c r="AK168" s="169"/>
      <c r="AL168" s="169"/>
      <c r="AM168" s="169"/>
      <c r="AN168" s="205"/>
    </row>
    <row r="169" spans="2:40" ht="15.75" customHeight="1">
      <c r="B169" s="177"/>
      <c r="C169" s="177"/>
      <c r="D169" s="178" t="s">
        <v>6</v>
      </c>
      <c r="E169" s="179"/>
      <c r="F169" s="178" t="s">
        <v>15</v>
      </c>
      <c r="G169" s="180"/>
      <c r="H169" s="176"/>
      <c r="I169" s="175" t="s">
        <v>16</v>
      </c>
      <c r="J169" s="175"/>
      <c r="K169" s="175"/>
      <c r="L169" s="175"/>
      <c r="Z169" s="75"/>
      <c r="AA169" s="75"/>
      <c r="AB169" s="75"/>
      <c r="AD169" s="169"/>
      <c r="AE169" s="169"/>
      <c r="AF169" s="206" t="s">
        <v>6</v>
      </c>
      <c r="AG169" s="207"/>
      <c r="AH169" s="206" t="s">
        <v>15</v>
      </c>
      <c r="AI169" s="207"/>
      <c r="AJ169" s="203"/>
      <c r="AK169" s="170" t="s">
        <v>16</v>
      </c>
      <c r="AL169" s="170"/>
      <c r="AM169" s="170"/>
      <c r="AN169" s="170"/>
    </row>
    <row r="170" spans="2:40" ht="15.75">
      <c r="B170" s="177"/>
      <c r="C170" s="177"/>
      <c r="D170" s="180"/>
      <c r="E170" s="180"/>
      <c r="F170" s="180"/>
      <c r="G170" s="180"/>
      <c r="H170" s="176"/>
      <c r="I170" s="175"/>
      <c r="J170" s="175"/>
      <c r="K170" s="175"/>
      <c r="L170" s="175"/>
      <c r="Z170" s="75"/>
      <c r="AA170" s="75"/>
      <c r="AB170" s="75"/>
      <c r="AD170" s="169"/>
      <c r="AE170" s="169"/>
      <c r="AF170" s="207"/>
      <c r="AG170" s="207"/>
      <c r="AH170" s="207"/>
      <c r="AI170" s="207"/>
      <c r="AJ170" s="203"/>
      <c r="AK170" s="170"/>
      <c r="AL170" s="170"/>
      <c r="AM170" s="170"/>
      <c r="AN170" s="170"/>
    </row>
    <row r="171" spans="2:40" ht="15.75" customHeight="1">
      <c r="B171" s="177"/>
      <c r="C171" s="177"/>
      <c r="D171" s="178" t="s">
        <v>6</v>
      </c>
      <c r="E171" s="179"/>
      <c r="F171" s="178" t="s">
        <v>17</v>
      </c>
      <c r="G171" s="180"/>
      <c r="H171" s="176"/>
      <c r="I171" s="175"/>
      <c r="J171" s="175"/>
      <c r="K171" s="175"/>
      <c r="L171" s="175"/>
      <c r="Z171" s="75"/>
      <c r="AA171" s="75"/>
      <c r="AB171" s="75"/>
      <c r="AD171" s="169"/>
      <c r="AE171" s="169"/>
      <c r="AF171" s="206" t="s">
        <v>6</v>
      </c>
      <c r="AG171" s="207"/>
      <c r="AH171" s="206" t="s">
        <v>17</v>
      </c>
      <c r="AI171" s="207"/>
      <c r="AJ171" s="203"/>
      <c r="AK171" s="170"/>
      <c r="AL171" s="170"/>
      <c r="AM171" s="170"/>
      <c r="AN171" s="170"/>
    </row>
    <row r="172" spans="2:40" ht="15.75">
      <c r="B172" s="177"/>
      <c r="C172" s="177"/>
      <c r="D172" s="180"/>
      <c r="E172" s="180"/>
      <c r="F172" s="180"/>
      <c r="G172" s="180"/>
      <c r="H172" s="176"/>
      <c r="I172" s="175"/>
      <c r="J172" s="175"/>
      <c r="K172" s="175"/>
      <c r="L172" s="175"/>
      <c r="Z172" s="75"/>
      <c r="AA172" s="75"/>
      <c r="AB172" s="75"/>
      <c r="AD172" s="169"/>
      <c r="AE172" s="169"/>
      <c r="AF172" s="207"/>
      <c r="AG172" s="207"/>
      <c r="AH172" s="207"/>
      <c r="AI172" s="207"/>
      <c r="AJ172" s="203"/>
      <c r="AK172" s="170"/>
      <c r="AL172" s="170"/>
      <c r="AM172" s="170"/>
      <c r="AN172" s="170"/>
    </row>
    <row r="173" spans="2:40" ht="15.75">
      <c r="B173" s="175" t="s">
        <v>18</v>
      </c>
      <c r="C173" s="175"/>
      <c r="D173" s="175"/>
      <c r="E173" s="175"/>
      <c r="F173" s="175"/>
      <c r="G173" s="175"/>
      <c r="H173" s="175"/>
      <c r="I173" s="175"/>
      <c r="J173" s="175"/>
      <c r="K173" s="175"/>
      <c r="L173" s="175"/>
      <c r="Z173" s="75"/>
      <c r="AA173" s="75"/>
      <c r="AB173" s="75"/>
      <c r="AD173" s="170" t="s">
        <v>18</v>
      </c>
      <c r="AE173" s="170"/>
      <c r="AF173" s="170"/>
      <c r="AG173" s="170"/>
      <c r="AH173" s="170"/>
      <c r="AI173" s="170"/>
      <c r="AJ173" s="170"/>
      <c r="AK173" s="170"/>
      <c r="AL173" s="170"/>
      <c r="AM173" s="170"/>
      <c r="AN173" s="170"/>
    </row>
    <row r="174" spans="2:40" ht="36.75" customHeight="1">
      <c r="B174" s="175"/>
      <c r="C174" s="175"/>
      <c r="D174" s="175"/>
      <c r="E174" s="175"/>
      <c r="F174" s="175"/>
      <c r="G174" s="175"/>
      <c r="H174" s="175"/>
      <c r="I174" s="175"/>
      <c r="J174" s="175"/>
      <c r="K174" s="175"/>
      <c r="L174" s="175"/>
      <c r="Z174" s="75"/>
      <c r="AA174" s="75"/>
      <c r="AB174" s="75"/>
      <c r="AD174" s="57"/>
      <c r="AE174" s="57"/>
      <c r="AF174" s="58"/>
      <c r="AG174" s="58"/>
      <c r="AH174" s="58"/>
      <c r="AI174" s="65"/>
      <c r="AJ174" s="58"/>
      <c r="AK174" s="57"/>
      <c r="AL174" s="57"/>
      <c r="AM174" s="57"/>
      <c r="AN174" s="91"/>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1"/>
    </row>
    <row r="176" spans="5:40" ht="21" customHeight="1">
      <c r="E176" s="195" t="s">
        <v>62</v>
      </c>
      <c r="F176" s="195"/>
      <c r="G176" s="195"/>
      <c r="H176" s="195"/>
      <c r="I176" s="195"/>
      <c r="Z176" s="75"/>
      <c r="AA176" s="75"/>
      <c r="AB176" s="75"/>
      <c r="AD176" s="57"/>
      <c r="AE176" s="57"/>
      <c r="AF176" s="58"/>
      <c r="AG176" s="66"/>
      <c r="AH176" s="67"/>
      <c r="AI176" s="68"/>
      <c r="AJ176" s="67"/>
      <c r="AK176" s="69"/>
      <c r="AL176" s="57"/>
      <c r="AM176" s="57"/>
      <c r="AN176" s="91"/>
    </row>
    <row r="177" spans="5:40" ht="15.75" customHeight="1">
      <c r="E177" s="195"/>
      <c r="F177" s="195"/>
      <c r="G177" s="195"/>
      <c r="H177" s="195"/>
      <c r="I177" s="195"/>
      <c r="Z177" s="75"/>
      <c r="AA177" s="75"/>
      <c r="AB177" s="75"/>
      <c r="AD177" s="57"/>
      <c r="AE177" s="57"/>
      <c r="AF177" s="58"/>
      <c r="AG177" s="199" t="s">
        <v>7</v>
      </c>
      <c r="AH177" s="199"/>
      <c r="AI177" s="199"/>
      <c r="AJ177" s="199"/>
      <c r="AK177" s="199"/>
      <c r="AL177" s="57"/>
      <c r="AM177" s="57"/>
      <c r="AN177" s="91"/>
    </row>
    <row r="178" spans="5:40" ht="15.75" customHeight="1">
      <c r="E178" s="195"/>
      <c r="F178" s="195"/>
      <c r="G178" s="195"/>
      <c r="H178" s="195"/>
      <c r="I178" s="195"/>
      <c r="Z178" s="75"/>
      <c r="AA178" s="75"/>
      <c r="AB178" s="75"/>
      <c r="AD178" s="57"/>
      <c r="AE178" s="57"/>
      <c r="AF178" s="58"/>
      <c r="AG178" s="199"/>
      <c r="AH178" s="199"/>
      <c r="AI178" s="199"/>
      <c r="AJ178" s="199"/>
      <c r="AK178" s="199"/>
      <c r="AL178" s="57"/>
      <c r="AM178" s="57"/>
      <c r="AN178" s="91"/>
    </row>
    <row r="179" spans="5:40" ht="15.75" customHeight="1">
      <c r="E179" s="9"/>
      <c r="F179" s="9"/>
      <c r="G179" s="46"/>
      <c r="H179" s="9"/>
      <c r="I179" s="196" t="str">
        <f>I144</f>
        <v>م ع/93/328</v>
      </c>
      <c r="J179" s="196"/>
      <c r="K179" s="194" t="s">
        <v>61</v>
      </c>
      <c r="L179" s="194"/>
      <c r="Z179" s="75"/>
      <c r="AA179" s="75"/>
      <c r="AB179" s="75"/>
      <c r="AD179" s="57"/>
      <c r="AE179" s="57"/>
      <c r="AF179" s="58"/>
      <c r="AG179" s="199"/>
      <c r="AH179" s="199"/>
      <c r="AI179" s="199"/>
      <c r="AJ179" s="199"/>
      <c r="AK179" s="199"/>
      <c r="AL179" s="57"/>
      <c r="AM179" s="57"/>
      <c r="AN179" s="91"/>
    </row>
    <row r="180" spans="2:40" ht="15.75" customHeight="1">
      <c r="B180" s="18" t="s">
        <v>63</v>
      </c>
      <c r="E180" s="23"/>
      <c r="F180" s="23"/>
      <c r="G180" s="90"/>
      <c r="H180" s="23"/>
      <c r="I180" s="198" t="str">
        <f>I145</f>
        <v>SLP-3190713011</v>
      </c>
      <c r="J180" s="198"/>
      <c r="K180" s="197" t="s">
        <v>9</v>
      </c>
      <c r="L180" s="197"/>
      <c r="Z180" s="75"/>
      <c r="AA180" s="75"/>
      <c r="AB180" s="75"/>
      <c r="AD180" s="57"/>
      <c r="AE180" s="57"/>
      <c r="AF180" s="58"/>
      <c r="AG180" s="59"/>
      <c r="AH180" s="59"/>
      <c r="AI180" s="60"/>
      <c r="AJ180" s="59"/>
      <c r="AK180" s="172" t="e">
        <f>#REF!</f>
        <v>#REF!</v>
      </c>
      <c r="AL180" s="172"/>
      <c r="AM180" s="204" t="s">
        <v>8</v>
      </c>
      <c r="AN180" s="204"/>
    </row>
    <row r="181" spans="1:40" ht="6" customHeight="1">
      <c r="A181" s="19"/>
      <c r="D181" s="18"/>
      <c r="E181" s="18"/>
      <c r="F181" s="18"/>
      <c r="G181" s="18"/>
      <c r="H181" s="18"/>
      <c r="L181" s="18"/>
      <c r="Z181" s="75"/>
      <c r="AA181" s="75"/>
      <c r="AB181" s="75"/>
      <c r="AD181" s="57"/>
      <c r="AE181" s="57"/>
      <c r="AF181" s="58"/>
      <c r="AG181" s="59"/>
      <c r="AH181" s="59"/>
      <c r="AI181" s="60"/>
      <c r="AJ181" s="59"/>
      <c r="AK181" s="92">
        <f>'[2]MT26'!P175</f>
        <v>0</v>
      </c>
      <c r="AL181" s="92"/>
      <c r="AM181" s="204" t="s">
        <v>9</v>
      </c>
      <c r="AN181" s="204"/>
    </row>
    <row r="182" spans="2:40" ht="30" customHeight="1">
      <c r="B182" s="87" t="s">
        <v>10</v>
      </c>
      <c r="C182" s="192" t="s">
        <v>11</v>
      </c>
      <c r="D182" s="193"/>
      <c r="E182" s="192" t="s">
        <v>12</v>
      </c>
      <c r="F182" s="193"/>
      <c r="G182" s="88" t="s">
        <v>0</v>
      </c>
      <c r="H182" s="88" t="s">
        <v>1</v>
      </c>
      <c r="I182" s="88" t="s">
        <v>2</v>
      </c>
      <c r="J182" s="88" t="s">
        <v>3</v>
      </c>
      <c r="K182" s="88" t="s">
        <v>4</v>
      </c>
      <c r="L182" s="86" t="s">
        <v>5</v>
      </c>
      <c r="Z182" s="75"/>
      <c r="AA182" s="75"/>
      <c r="AB182" s="75"/>
      <c r="AC182" s="40"/>
      <c r="AD182" s="93" t="s">
        <v>10</v>
      </c>
      <c r="AE182" s="200" t="s">
        <v>11</v>
      </c>
      <c r="AF182" s="201"/>
      <c r="AG182" s="200" t="s">
        <v>12</v>
      </c>
      <c r="AH182" s="201"/>
      <c r="AI182" s="94" t="s">
        <v>0</v>
      </c>
      <c r="AJ182" s="94" t="s">
        <v>1</v>
      </c>
      <c r="AK182" s="94" t="s">
        <v>2</v>
      </c>
      <c r="AL182" s="94" t="s">
        <v>3</v>
      </c>
      <c r="AM182" s="94" t="s">
        <v>4</v>
      </c>
      <c r="AN182" s="91" t="s">
        <v>5</v>
      </c>
    </row>
    <row r="183" spans="2:40" ht="15.75">
      <c r="B183" s="1"/>
      <c r="C183" s="190"/>
      <c r="D183" s="191"/>
      <c r="E183" s="188"/>
      <c r="F183" s="189"/>
      <c r="G183" s="11">
        <f aca="true" t="shared" si="10" ref="G183:I199">IF(AI183=0,"",IF(AI183&gt;0,AI183))</f>
      </c>
      <c r="H183" s="11">
        <f t="shared" si="10"/>
      </c>
      <c r="I183" s="12">
        <f t="shared" si="10"/>
      </c>
      <c r="J183" s="20"/>
      <c r="K183" s="20"/>
      <c r="L183" s="2">
        <f aca="true" t="shared" si="11" ref="L183:L199">IF(AN183=0,"",IF(AN183&gt;0,AN183))</f>
      </c>
      <c r="Z183" s="75"/>
      <c r="AA183" s="75"/>
      <c r="AB183" s="75"/>
      <c r="AD183" s="95"/>
      <c r="AE183" s="202"/>
      <c r="AF183" s="202"/>
      <c r="AG183" s="200"/>
      <c r="AH183" s="200"/>
      <c r="AI183" s="71">
        <f>'[2]2'!AC87</f>
        <v>0</v>
      </c>
      <c r="AJ183" s="73">
        <f>'[2]2'!J87</f>
        <v>0</v>
      </c>
      <c r="AK183" s="168">
        <f>'[2]2'!L87</f>
        <v>0</v>
      </c>
      <c r="AL183" s="168"/>
      <c r="AM183" s="57"/>
      <c r="AN183" s="81">
        <f>'[2]2'!A87</f>
        <v>0</v>
      </c>
    </row>
    <row r="184" spans="1:41" s="19" customFormat="1" ht="15.75">
      <c r="A184" s="18"/>
      <c r="B184" s="1"/>
      <c r="C184" s="190"/>
      <c r="D184" s="191"/>
      <c r="E184" s="188"/>
      <c r="F184" s="189"/>
      <c r="G184" s="11">
        <f t="shared" si="10"/>
      </c>
      <c r="H184" s="11">
        <f t="shared" si="10"/>
      </c>
      <c r="I184" s="12">
        <f t="shared" si="10"/>
      </c>
      <c r="J184" s="20"/>
      <c r="K184" s="20"/>
      <c r="L184" s="2">
        <f t="shared" si="11"/>
      </c>
      <c r="Z184" s="78"/>
      <c r="AA184" s="78"/>
      <c r="AB184" s="78"/>
      <c r="AC184" s="39"/>
      <c r="AD184" s="95"/>
      <c r="AE184" s="202"/>
      <c r="AF184" s="202"/>
      <c r="AG184" s="200"/>
      <c r="AH184" s="200"/>
      <c r="AI184" s="71">
        <f>'[2]2'!AC88</f>
        <v>0</v>
      </c>
      <c r="AJ184" s="73">
        <f>'[2]2'!J88</f>
        <v>0</v>
      </c>
      <c r="AK184" s="168">
        <f>'[2]2'!L88</f>
        <v>0</v>
      </c>
      <c r="AL184" s="168"/>
      <c r="AM184" s="57"/>
      <c r="AN184" s="81">
        <f>'[2]2'!A88</f>
        <v>0</v>
      </c>
      <c r="AO184" s="40"/>
    </row>
    <row r="185" spans="2:40" ht="15.75">
      <c r="B185" s="1"/>
      <c r="C185" s="190"/>
      <c r="D185" s="191"/>
      <c r="E185" s="188"/>
      <c r="F185" s="189"/>
      <c r="G185" s="11">
        <f t="shared" si="10"/>
      </c>
      <c r="H185" s="11">
        <f t="shared" si="10"/>
      </c>
      <c r="I185" s="12">
        <f t="shared" si="10"/>
      </c>
      <c r="J185" s="20"/>
      <c r="K185" s="20"/>
      <c r="L185" s="2">
        <f t="shared" si="11"/>
      </c>
      <c r="Z185" s="75"/>
      <c r="AA185" s="75"/>
      <c r="AB185" s="75"/>
      <c r="AD185" s="95"/>
      <c r="AE185" s="202"/>
      <c r="AF185" s="202"/>
      <c r="AG185" s="200"/>
      <c r="AH185" s="200"/>
      <c r="AI185" s="71">
        <f>'[2]2'!AC89</f>
        <v>0</v>
      </c>
      <c r="AJ185" s="73">
        <f>'[2]2'!J89</f>
        <v>0</v>
      </c>
      <c r="AK185" s="168">
        <f>'[2]2'!L89</f>
        <v>0</v>
      </c>
      <c r="AL185" s="168"/>
      <c r="AM185" s="57"/>
      <c r="AN185" s="81">
        <f>'[2]2'!A89</f>
        <v>0</v>
      </c>
    </row>
    <row r="186" spans="2:40" ht="15.75">
      <c r="B186" s="1"/>
      <c r="C186" s="190"/>
      <c r="D186" s="191"/>
      <c r="E186" s="188"/>
      <c r="F186" s="189"/>
      <c r="G186" s="11">
        <f t="shared" si="10"/>
      </c>
      <c r="H186" s="11">
        <f t="shared" si="10"/>
      </c>
      <c r="I186" s="12">
        <f t="shared" si="10"/>
      </c>
      <c r="J186" s="20"/>
      <c r="K186" s="20"/>
      <c r="L186" s="2">
        <f t="shared" si="11"/>
      </c>
      <c r="Z186" s="75"/>
      <c r="AA186" s="75"/>
      <c r="AB186" s="75"/>
      <c r="AD186" s="95"/>
      <c r="AE186" s="202"/>
      <c r="AF186" s="202"/>
      <c r="AG186" s="200"/>
      <c r="AH186" s="200"/>
      <c r="AI186" s="71">
        <f>'[2]2'!AC90</f>
        <v>0</v>
      </c>
      <c r="AJ186" s="73">
        <f>'[2]2'!J90</f>
        <v>0</v>
      </c>
      <c r="AK186" s="168">
        <f>'[2]2'!L90</f>
        <v>0</v>
      </c>
      <c r="AL186" s="168"/>
      <c r="AM186" s="57"/>
      <c r="AN186" s="81">
        <f>'[2]2'!A90</f>
        <v>0</v>
      </c>
    </row>
    <row r="187" spans="2:40" ht="15.75">
      <c r="B187" s="20"/>
      <c r="C187" s="177"/>
      <c r="D187" s="177"/>
      <c r="E187" s="181"/>
      <c r="F187" s="181"/>
      <c r="G187" s="11">
        <f t="shared" si="10"/>
      </c>
      <c r="H187" s="11">
        <f t="shared" si="10"/>
      </c>
      <c r="I187" s="12">
        <f t="shared" si="10"/>
      </c>
      <c r="J187" s="13"/>
      <c r="K187" s="13"/>
      <c r="L187" s="2">
        <f t="shared" si="11"/>
      </c>
      <c r="Z187" s="75"/>
      <c r="AA187" s="75"/>
      <c r="AB187" s="75"/>
      <c r="AD187" s="95"/>
      <c r="AE187" s="202"/>
      <c r="AF187" s="202"/>
      <c r="AG187" s="200"/>
      <c r="AH187" s="200"/>
      <c r="AI187" s="71">
        <f>'[2]2'!AC91</f>
        <v>0</v>
      </c>
      <c r="AJ187" s="73">
        <f>'[2]2'!J91</f>
        <v>0</v>
      </c>
      <c r="AK187" s="168">
        <f>'[2]2'!L91</f>
        <v>0</v>
      </c>
      <c r="AL187" s="168"/>
      <c r="AM187" s="64"/>
      <c r="AN187" s="81">
        <f>'[2]2'!A91</f>
        <v>0</v>
      </c>
    </row>
    <row r="188" spans="2:40" ht="15.75">
      <c r="B188" s="20"/>
      <c r="C188" s="177"/>
      <c r="D188" s="177"/>
      <c r="E188" s="181"/>
      <c r="F188" s="181"/>
      <c r="G188" s="11">
        <f t="shared" si="10"/>
      </c>
      <c r="H188" s="11">
        <f t="shared" si="10"/>
      </c>
      <c r="I188" s="12">
        <f t="shared" si="10"/>
      </c>
      <c r="J188" s="13"/>
      <c r="K188" s="13"/>
      <c r="L188" s="2">
        <f t="shared" si="11"/>
      </c>
      <c r="Z188" s="75"/>
      <c r="AA188" s="75"/>
      <c r="AB188" s="75"/>
      <c r="AD188" s="57"/>
      <c r="AE188" s="169"/>
      <c r="AF188" s="169"/>
      <c r="AG188" s="203"/>
      <c r="AH188" s="203"/>
      <c r="AI188" s="71">
        <f>'[2]2'!AC92</f>
        <v>0</v>
      </c>
      <c r="AJ188" s="73">
        <f>'[2]2'!J92</f>
        <v>0</v>
      </c>
      <c r="AK188" s="168">
        <f>'[2]2'!L92</f>
        <v>0</v>
      </c>
      <c r="AL188" s="168"/>
      <c r="AM188" s="64"/>
      <c r="AN188" s="81">
        <f>'[2]2'!A92</f>
        <v>0</v>
      </c>
    </row>
    <row r="189" spans="2:40" ht="15.75">
      <c r="B189" s="20"/>
      <c r="C189" s="177"/>
      <c r="D189" s="177"/>
      <c r="E189" s="181"/>
      <c r="F189" s="181"/>
      <c r="G189" s="11">
        <f t="shared" si="10"/>
      </c>
      <c r="H189" s="11">
        <f t="shared" si="10"/>
      </c>
      <c r="I189" s="12">
        <f t="shared" si="10"/>
      </c>
      <c r="J189" s="13"/>
      <c r="K189" s="13"/>
      <c r="L189" s="2">
        <f t="shared" si="11"/>
      </c>
      <c r="Z189" s="75"/>
      <c r="AA189" s="75"/>
      <c r="AB189" s="75"/>
      <c r="AD189" s="57"/>
      <c r="AE189" s="169"/>
      <c r="AF189" s="169"/>
      <c r="AG189" s="203"/>
      <c r="AH189" s="203"/>
      <c r="AI189" s="71">
        <f>'[2]2'!AC93</f>
        <v>0</v>
      </c>
      <c r="AJ189" s="73">
        <f>'[2]2'!J93</f>
        <v>0</v>
      </c>
      <c r="AK189" s="168">
        <f>'[2]2'!L93</f>
        <v>0</v>
      </c>
      <c r="AL189" s="168"/>
      <c r="AM189" s="64"/>
      <c r="AN189" s="81">
        <f>'[2]2'!A93</f>
        <v>0</v>
      </c>
    </row>
    <row r="190" spans="2:40" ht="15.75">
      <c r="B190" s="20"/>
      <c r="C190" s="177"/>
      <c r="D190" s="177"/>
      <c r="E190" s="181"/>
      <c r="F190" s="181"/>
      <c r="G190" s="11">
        <f t="shared" si="10"/>
      </c>
      <c r="H190" s="11">
        <f t="shared" si="10"/>
      </c>
      <c r="I190" s="12">
        <f t="shared" si="10"/>
      </c>
      <c r="J190" s="13"/>
      <c r="K190" s="13"/>
      <c r="L190" s="2">
        <f t="shared" si="11"/>
      </c>
      <c r="Z190" s="75"/>
      <c r="AA190" s="75"/>
      <c r="AB190" s="75"/>
      <c r="AD190" s="57"/>
      <c r="AE190" s="169"/>
      <c r="AF190" s="169"/>
      <c r="AG190" s="203"/>
      <c r="AH190" s="203"/>
      <c r="AI190" s="71">
        <f>'[2]2'!AC94</f>
        <v>0</v>
      </c>
      <c r="AJ190" s="73">
        <f>'[2]2'!J94</f>
        <v>0</v>
      </c>
      <c r="AK190" s="168">
        <f>'[2]2'!L94</f>
        <v>0</v>
      </c>
      <c r="AL190" s="168"/>
      <c r="AM190" s="64"/>
      <c r="AN190" s="81">
        <f>'[2]2'!A94</f>
        <v>0</v>
      </c>
    </row>
    <row r="191" spans="2:40" ht="15.75">
      <c r="B191" s="20"/>
      <c r="C191" s="177"/>
      <c r="D191" s="177"/>
      <c r="E191" s="181"/>
      <c r="F191" s="181"/>
      <c r="G191" s="11">
        <f t="shared" si="10"/>
      </c>
      <c r="H191" s="11">
        <f t="shared" si="10"/>
      </c>
      <c r="I191" s="12">
        <f t="shared" si="10"/>
      </c>
      <c r="J191" s="20"/>
      <c r="K191" s="20"/>
      <c r="L191" s="2">
        <f t="shared" si="11"/>
      </c>
      <c r="Z191" s="75"/>
      <c r="AA191" s="75"/>
      <c r="AB191" s="75"/>
      <c r="AD191" s="57"/>
      <c r="AE191" s="169"/>
      <c r="AF191" s="169"/>
      <c r="AG191" s="203"/>
      <c r="AH191" s="203"/>
      <c r="AI191" s="71">
        <f>'[2]2'!AC95</f>
        <v>0</v>
      </c>
      <c r="AJ191" s="73">
        <f>'[2]2'!J95</f>
        <v>0</v>
      </c>
      <c r="AK191" s="168">
        <f>'[2]2'!L95</f>
        <v>0</v>
      </c>
      <c r="AL191" s="168"/>
      <c r="AM191" s="64"/>
      <c r="AN191" s="81">
        <f>'[2]2'!A95</f>
        <v>0</v>
      </c>
    </row>
    <row r="192" spans="2:40" ht="15.75">
      <c r="B192" s="20"/>
      <c r="C192" s="177"/>
      <c r="D192" s="177"/>
      <c r="E192" s="181"/>
      <c r="F192" s="181"/>
      <c r="G192" s="11">
        <f t="shared" si="10"/>
      </c>
      <c r="H192" s="11">
        <f t="shared" si="10"/>
      </c>
      <c r="I192" s="12">
        <f t="shared" si="10"/>
      </c>
      <c r="J192" s="20"/>
      <c r="K192" s="20"/>
      <c r="L192" s="2">
        <f t="shared" si="11"/>
      </c>
      <c r="Z192" s="75"/>
      <c r="AA192" s="75"/>
      <c r="AB192" s="75"/>
      <c r="AD192" s="57"/>
      <c r="AE192" s="169"/>
      <c r="AF192" s="169"/>
      <c r="AG192" s="203"/>
      <c r="AH192" s="203"/>
      <c r="AI192" s="71">
        <f>'[2]2'!AC96</f>
        <v>0</v>
      </c>
      <c r="AJ192" s="73">
        <f>'[2]2'!J96</f>
        <v>0</v>
      </c>
      <c r="AK192" s="168">
        <f>'[2]2'!L96</f>
        <v>0</v>
      </c>
      <c r="AL192" s="168"/>
      <c r="AM192" s="57"/>
      <c r="AN192" s="81">
        <f>'[2]2'!A96</f>
        <v>0</v>
      </c>
    </row>
    <row r="193" spans="2:40" ht="15.75">
      <c r="B193" s="20"/>
      <c r="C193" s="177"/>
      <c r="D193" s="177"/>
      <c r="E193" s="181"/>
      <c r="F193" s="181"/>
      <c r="G193" s="11">
        <f t="shared" si="10"/>
      </c>
      <c r="H193" s="11">
        <f t="shared" si="10"/>
      </c>
      <c r="I193" s="12">
        <f t="shared" si="10"/>
      </c>
      <c r="J193" s="20"/>
      <c r="K193" s="20"/>
      <c r="L193" s="2">
        <f t="shared" si="11"/>
      </c>
      <c r="Z193" s="75"/>
      <c r="AA193" s="75"/>
      <c r="AB193" s="75"/>
      <c r="AD193" s="57"/>
      <c r="AE193" s="169"/>
      <c r="AF193" s="169"/>
      <c r="AG193" s="203"/>
      <c r="AH193" s="203"/>
      <c r="AI193" s="71">
        <f>'[2]2'!AC97</f>
        <v>0</v>
      </c>
      <c r="AJ193" s="73">
        <f>'[2]2'!J97</f>
        <v>0</v>
      </c>
      <c r="AK193" s="168">
        <f>'[2]2'!L97</f>
        <v>0</v>
      </c>
      <c r="AL193" s="168"/>
      <c r="AM193" s="57"/>
      <c r="AN193" s="81">
        <f>'[2]2'!A97</f>
        <v>0</v>
      </c>
    </row>
    <row r="194" spans="2:40" ht="15.75">
      <c r="B194" s="20"/>
      <c r="C194" s="177"/>
      <c r="D194" s="177"/>
      <c r="E194" s="181"/>
      <c r="F194" s="181"/>
      <c r="G194" s="11">
        <f t="shared" si="10"/>
      </c>
      <c r="H194" s="11">
        <f t="shared" si="10"/>
      </c>
      <c r="I194" s="12">
        <f t="shared" si="10"/>
      </c>
      <c r="J194" s="20"/>
      <c r="K194" s="20"/>
      <c r="L194" s="2">
        <f t="shared" si="11"/>
      </c>
      <c r="Z194" s="75"/>
      <c r="AA194" s="75"/>
      <c r="AB194" s="75"/>
      <c r="AD194" s="57"/>
      <c r="AE194" s="169"/>
      <c r="AF194" s="169"/>
      <c r="AG194" s="203"/>
      <c r="AH194" s="203"/>
      <c r="AI194" s="71">
        <f>'[2]2'!AC98</f>
        <v>0</v>
      </c>
      <c r="AJ194" s="73">
        <f>'[2]2'!J98</f>
        <v>0</v>
      </c>
      <c r="AK194" s="168">
        <f>'[2]2'!L98</f>
        <v>0</v>
      </c>
      <c r="AL194" s="168"/>
      <c r="AM194" s="57"/>
      <c r="AN194" s="81">
        <f>'[2]2'!A98</f>
        <v>0</v>
      </c>
    </row>
    <row r="195" spans="2:40" ht="15.75">
      <c r="B195" s="20"/>
      <c r="C195" s="177"/>
      <c r="D195" s="177"/>
      <c r="E195" s="181"/>
      <c r="F195" s="181"/>
      <c r="G195" s="11">
        <f t="shared" si="10"/>
      </c>
      <c r="H195" s="11">
        <f t="shared" si="10"/>
      </c>
      <c r="I195" s="12">
        <f t="shared" si="10"/>
      </c>
      <c r="J195" s="20"/>
      <c r="K195" s="20"/>
      <c r="L195" s="2">
        <f t="shared" si="11"/>
      </c>
      <c r="Z195" s="75"/>
      <c r="AA195" s="75"/>
      <c r="AB195" s="75"/>
      <c r="AD195" s="57"/>
      <c r="AE195" s="169"/>
      <c r="AF195" s="169"/>
      <c r="AG195" s="203"/>
      <c r="AH195" s="203"/>
      <c r="AI195" s="71">
        <f>'[2]2'!AC99</f>
        <v>0</v>
      </c>
      <c r="AJ195" s="73">
        <f>'[2]2'!J99</f>
        <v>0</v>
      </c>
      <c r="AK195" s="168">
        <f>'[2]2'!L99</f>
        <v>0</v>
      </c>
      <c r="AL195" s="168"/>
      <c r="AM195" s="57"/>
      <c r="AN195" s="81">
        <f>'[2]2'!A99</f>
        <v>0</v>
      </c>
    </row>
    <row r="196" spans="2:40" ht="15.75">
      <c r="B196" s="20"/>
      <c r="C196" s="177"/>
      <c r="D196" s="177"/>
      <c r="E196" s="181"/>
      <c r="F196" s="181"/>
      <c r="G196" s="11">
        <f t="shared" si="10"/>
      </c>
      <c r="H196" s="11">
        <f t="shared" si="10"/>
      </c>
      <c r="I196" s="12">
        <f t="shared" si="10"/>
      </c>
      <c r="J196" s="20"/>
      <c r="K196" s="20"/>
      <c r="L196" s="2">
        <f t="shared" si="11"/>
      </c>
      <c r="Z196" s="75"/>
      <c r="AA196" s="75"/>
      <c r="AB196" s="75"/>
      <c r="AD196" s="57"/>
      <c r="AE196" s="169"/>
      <c r="AF196" s="169"/>
      <c r="AG196" s="203"/>
      <c r="AH196" s="203"/>
      <c r="AI196" s="71">
        <f>'[2]2'!AC100</f>
        <v>0</v>
      </c>
      <c r="AJ196" s="73">
        <f>'[2]2'!J100</f>
        <v>0</v>
      </c>
      <c r="AK196" s="168">
        <f>'[2]2'!L100</f>
        <v>0</v>
      </c>
      <c r="AL196" s="168"/>
      <c r="AM196" s="57"/>
      <c r="AN196" s="81">
        <f>'[2]2'!A100</f>
        <v>0</v>
      </c>
    </row>
    <row r="197" spans="2:40" ht="15.75">
      <c r="B197" s="20"/>
      <c r="C197" s="177"/>
      <c r="D197" s="177"/>
      <c r="E197" s="181"/>
      <c r="F197" s="181"/>
      <c r="G197" s="11">
        <f t="shared" si="10"/>
      </c>
      <c r="H197" s="11">
        <f t="shared" si="10"/>
      </c>
      <c r="I197" s="12">
        <f t="shared" si="10"/>
      </c>
      <c r="J197" s="20"/>
      <c r="K197" s="20"/>
      <c r="L197" s="2">
        <f t="shared" si="11"/>
      </c>
      <c r="Z197" s="75"/>
      <c r="AA197" s="75"/>
      <c r="AB197" s="75"/>
      <c r="AD197" s="57"/>
      <c r="AE197" s="169"/>
      <c r="AF197" s="169"/>
      <c r="AG197" s="203"/>
      <c r="AH197" s="203"/>
      <c r="AI197" s="71">
        <f>'[2]2'!AC101</f>
        <v>0</v>
      </c>
      <c r="AJ197" s="73">
        <f>'[2]2'!J101</f>
        <v>0</v>
      </c>
      <c r="AK197" s="168">
        <f>'[2]2'!L101</f>
        <v>0</v>
      </c>
      <c r="AL197" s="168"/>
      <c r="AM197" s="57"/>
      <c r="AN197" s="81">
        <f>'[2]2'!A101</f>
        <v>0</v>
      </c>
    </row>
    <row r="198" spans="2:40" ht="15.75">
      <c r="B198" s="20"/>
      <c r="C198" s="177"/>
      <c r="D198" s="177"/>
      <c r="E198" s="181"/>
      <c r="F198" s="181"/>
      <c r="G198" s="11">
        <f t="shared" si="10"/>
      </c>
      <c r="H198" s="11">
        <f t="shared" si="10"/>
      </c>
      <c r="I198" s="12">
        <f t="shared" si="10"/>
      </c>
      <c r="J198" s="20"/>
      <c r="K198" s="20"/>
      <c r="L198" s="2">
        <f t="shared" si="11"/>
      </c>
      <c r="Z198" s="75"/>
      <c r="AA198" s="75"/>
      <c r="AB198" s="75"/>
      <c r="AD198" s="57"/>
      <c r="AE198" s="169"/>
      <c r="AF198" s="169"/>
      <c r="AG198" s="203"/>
      <c r="AH198" s="203"/>
      <c r="AI198" s="71">
        <f>'[2]2'!AC102</f>
        <v>0</v>
      </c>
      <c r="AJ198" s="73">
        <f>'[2]2'!J102</f>
        <v>0</v>
      </c>
      <c r="AK198" s="168">
        <f>'[2]2'!L102</f>
        <v>0</v>
      </c>
      <c r="AL198" s="168"/>
      <c r="AM198" s="57"/>
      <c r="AN198" s="81">
        <f>'[2]2'!A102</f>
        <v>0</v>
      </c>
    </row>
    <row r="199" spans="2:40" ht="15.75">
      <c r="B199" s="20"/>
      <c r="C199" s="177"/>
      <c r="D199" s="182"/>
      <c r="E199" s="181"/>
      <c r="F199" s="185"/>
      <c r="G199" s="11">
        <f t="shared" si="10"/>
      </c>
      <c r="H199" s="11">
        <f t="shared" si="10"/>
      </c>
      <c r="I199" s="12">
        <f t="shared" si="10"/>
      </c>
      <c r="J199" s="20"/>
      <c r="K199" s="20"/>
      <c r="L199" s="2">
        <f t="shared" si="11"/>
      </c>
      <c r="Z199" s="75"/>
      <c r="AA199" s="75"/>
      <c r="AB199" s="75"/>
      <c r="AD199" s="57"/>
      <c r="AE199" s="169"/>
      <c r="AF199" s="169"/>
      <c r="AG199" s="203"/>
      <c r="AH199" s="203"/>
      <c r="AI199" s="71">
        <f>'[2]2'!AC103</f>
        <v>0</v>
      </c>
      <c r="AJ199" s="73">
        <f>'[2]2'!J103</f>
        <v>0</v>
      </c>
      <c r="AK199" s="168">
        <f>'[2]2'!L103</f>
        <v>0</v>
      </c>
      <c r="AL199" s="168"/>
      <c r="AM199" s="57"/>
      <c r="AN199" s="81">
        <f>'[2]2'!A103</f>
        <v>0</v>
      </c>
    </row>
    <row r="200" spans="2:40" ht="15.75" customHeight="1">
      <c r="B200" s="177"/>
      <c r="C200" s="184"/>
      <c r="D200" s="178" t="s">
        <v>6</v>
      </c>
      <c r="E200" s="179"/>
      <c r="F200" s="178" t="s">
        <v>13</v>
      </c>
      <c r="G200" s="180"/>
      <c r="H200" s="181"/>
      <c r="I200" s="177"/>
      <c r="J200" s="177"/>
      <c r="K200" s="177"/>
      <c r="L200" s="183"/>
      <c r="Z200" s="75"/>
      <c r="AA200" s="75"/>
      <c r="AB200" s="75"/>
      <c r="AD200" s="169"/>
      <c r="AE200" s="169"/>
      <c r="AF200" s="206" t="s">
        <v>6</v>
      </c>
      <c r="AG200" s="207"/>
      <c r="AH200" s="206" t="s">
        <v>13</v>
      </c>
      <c r="AI200" s="207"/>
      <c r="AJ200" s="203"/>
      <c r="AK200" s="169"/>
      <c r="AL200" s="169"/>
      <c r="AM200" s="169"/>
      <c r="AN200" s="205"/>
    </row>
    <row r="201" spans="2:40" ht="15.75">
      <c r="B201" s="177"/>
      <c r="C201" s="177"/>
      <c r="D201" s="180"/>
      <c r="E201" s="180"/>
      <c r="F201" s="180"/>
      <c r="G201" s="180"/>
      <c r="H201" s="181"/>
      <c r="I201" s="177"/>
      <c r="J201" s="177"/>
      <c r="K201" s="177"/>
      <c r="L201" s="183"/>
      <c r="Z201" s="75"/>
      <c r="AA201" s="75"/>
      <c r="AB201" s="75"/>
      <c r="AD201" s="169"/>
      <c r="AE201" s="169"/>
      <c r="AF201" s="207"/>
      <c r="AG201" s="207"/>
      <c r="AH201" s="207"/>
      <c r="AI201" s="207"/>
      <c r="AJ201" s="203"/>
      <c r="AK201" s="169"/>
      <c r="AL201" s="169"/>
      <c r="AM201" s="169"/>
      <c r="AN201" s="205"/>
    </row>
    <row r="202" spans="2:40" ht="15.75" customHeight="1">
      <c r="B202" s="177"/>
      <c r="C202" s="177"/>
      <c r="D202" s="178" t="s">
        <v>6</v>
      </c>
      <c r="E202" s="179"/>
      <c r="F202" s="178" t="s">
        <v>14</v>
      </c>
      <c r="G202" s="180"/>
      <c r="H202" s="181"/>
      <c r="I202" s="177"/>
      <c r="J202" s="177"/>
      <c r="K202" s="177"/>
      <c r="L202" s="183"/>
      <c r="Z202" s="75"/>
      <c r="AA202" s="75"/>
      <c r="AB202" s="75"/>
      <c r="AD202" s="169"/>
      <c r="AE202" s="169"/>
      <c r="AF202" s="206" t="s">
        <v>6</v>
      </c>
      <c r="AG202" s="207"/>
      <c r="AH202" s="206" t="s">
        <v>14</v>
      </c>
      <c r="AI202" s="207"/>
      <c r="AJ202" s="203"/>
      <c r="AK202" s="169"/>
      <c r="AL202" s="169"/>
      <c r="AM202" s="169"/>
      <c r="AN202" s="205"/>
    </row>
    <row r="203" spans="2:40" ht="15.75">
      <c r="B203" s="177"/>
      <c r="C203" s="177"/>
      <c r="D203" s="180"/>
      <c r="E203" s="180"/>
      <c r="F203" s="180"/>
      <c r="G203" s="180"/>
      <c r="H203" s="181"/>
      <c r="I203" s="177"/>
      <c r="J203" s="177"/>
      <c r="K203" s="177"/>
      <c r="L203" s="183"/>
      <c r="Z203" s="75"/>
      <c r="AA203" s="75"/>
      <c r="AB203" s="75"/>
      <c r="AD203" s="169"/>
      <c r="AE203" s="169"/>
      <c r="AF203" s="207"/>
      <c r="AG203" s="207"/>
      <c r="AH203" s="207"/>
      <c r="AI203" s="207"/>
      <c r="AJ203" s="203"/>
      <c r="AK203" s="169"/>
      <c r="AL203" s="169"/>
      <c r="AM203" s="169"/>
      <c r="AN203" s="205"/>
    </row>
    <row r="204" spans="2:40" ht="15.75" customHeight="1">
      <c r="B204" s="177"/>
      <c r="C204" s="177"/>
      <c r="D204" s="178" t="s">
        <v>6</v>
      </c>
      <c r="E204" s="179"/>
      <c r="F204" s="178" t="s">
        <v>15</v>
      </c>
      <c r="G204" s="180"/>
      <c r="H204" s="176"/>
      <c r="I204" s="175" t="s">
        <v>16</v>
      </c>
      <c r="J204" s="175"/>
      <c r="K204" s="175"/>
      <c r="L204" s="175"/>
      <c r="Z204" s="75"/>
      <c r="AA204" s="75"/>
      <c r="AB204" s="75"/>
      <c r="AD204" s="169"/>
      <c r="AE204" s="169"/>
      <c r="AF204" s="206" t="s">
        <v>6</v>
      </c>
      <c r="AG204" s="207"/>
      <c r="AH204" s="206" t="s">
        <v>15</v>
      </c>
      <c r="AI204" s="207"/>
      <c r="AJ204" s="203"/>
      <c r="AK204" s="170" t="s">
        <v>16</v>
      </c>
      <c r="AL204" s="170"/>
      <c r="AM204" s="170"/>
      <c r="AN204" s="170"/>
    </row>
    <row r="205" spans="2:40" ht="15.75">
      <c r="B205" s="177"/>
      <c r="C205" s="177"/>
      <c r="D205" s="180"/>
      <c r="E205" s="180"/>
      <c r="F205" s="180"/>
      <c r="G205" s="180"/>
      <c r="H205" s="176"/>
      <c r="I205" s="175"/>
      <c r="J205" s="175"/>
      <c r="K205" s="175"/>
      <c r="L205" s="175"/>
      <c r="Z205" s="75"/>
      <c r="AA205" s="75"/>
      <c r="AB205" s="75"/>
      <c r="AD205" s="169"/>
      <c r="AE205" s="169"/>
      <c r="AF205" s="207"/>
      <c r="AG205" s="207"/>
      <c r="AH205" s="207"/>
      <c r="AI205" s="207"/>
      <c r="AJ205" s="203"/>
      <c r="AK205" s="170"/>
      <c r="AL205" s="170"/>
      <c r="AM205" s="170"/>
      <c r="AN205" s="170"/>
    </row>
    <row r="206" spans="2:40" ht="15.75" customHeight="1">
      <c r="B206" s="177"/>
      <c r="C206" s="177"/>
      <c r="D206" s="178" t="s">
        <v>6</v>
      </c>
      <c r="E206" s="179"/>
      <c r="F206" s="178" t="s">
        <v>17</v>
      </c>
      <c r="G206" s="180"/>
      <c r="H206" s="176"/>
      <c r="I206" s="175"/>
      <c r="J206" s="175"/>
      <c r="K206" s="175"/>
      <c r="L206" s="175"/>
      <c r="Z206" s="75"/>
      <c r="AA206" s="75"/>
      <c r="AB206" s="75"/>
      <c r="AD206" s="169"/>
      <c r="AE206" s="169"/>
      <c r="AF206" s="206" t="s">
        <v>6</v>
      </c>
      <c r="AG206" s="207"/>
      <c r="AH206" s="206" t="s">
        <v>17</v>
      </c>
      <c r="AI206" s="207"/>
      <c r="AJ206" s="203"/>
      <c r="AK206" s="170"/>
      <c r="AL206" s="170"/>
      <c r="AM206" s="170"/>
      <c r="AN206" s="170"/>
    </row>
    <row r="207" spans="2:40" ht="15.75">
      <c r="B207" s="177"/>
      <c r="C207" s="177"/>
      <c r="D207" s="180"/>
      <c r="E207" s="180"/>
      <c r="F207" s="180"/>
      <c r="G207" s="180"/>
      <c r="H207" s="176"/>
      <c r="I207" s="175"/>
      <c r="J207" s="175"/>
      <c r="K207" s="175"/>
      <c r="L207" s="175"/>
      <c r="Z207" s="75"/>
      <c r="AA207" s="75"/>
      <c r="AB207" s="75"/>
      <c r="AD207" s="169"/>
      <c r="AE207" s="169"/>
      <c r="AF207" s="207"/>
      <c r="AG207" s="207"/>
      <c r="AH207" s="207"/>
      <c r="AI207" s="207"/>
      <c r="AJ207" s="203"/>
      <c r="AK207" s="170"/>
      <c r="AL207" s="170"/>
      <c r="AM207" s="170"/>
      <c r="AN207" s="170"/>
    </row>
    <row r="208" spans="2:40" ht="15.75">
      <c r="B208" s="175" t="s">
        <v>18</v>
      </c>
      <c r="C208" s="175"/>
      <c r="D208" s="175"/>
      <c r="E208" s="175"/>
      <c r="F208" s="175"/>
      <c r="G208" s="175"/>
      <c r="H208" s="175"/>
      <c r="I208" s="175"/>
      <c r="J208" s="175"/>
      <c r="K208" s="175"/>
      <c r="L208" s="175"/>
      <c r="Z208" s="75"/>
      <c r="AA208" s="75"/>
      <c r="AB208" s="75"/>
      <c r="AD208" s="170" t="s">
        <v>18</v>
      </c>
      <c r="AE208" s="170"/>
      <c r="AF208" s="170"/>
      <c r="AG208" s="170"/>
      <c r="AH208" s="170"/>
      <c r="AI208" s="170"/>
      <c r="AJ208" s="170"/>
      <c r="AK208" s="170"/>
      <c r="AL208" s="170"/>
      <c r="AM208" s="170"/>
      <c r="AN208" s="170"/>
    </row>
    <row r="209" spans="2:40" ht="36.75" customHeight="1">
      <c r="B209" s="175"/>
      <c r="C209" s="175"/>
      <c r="D209" s="175"/>
      <c r="E209" s="175"/>
      <c r="F209" s="175"/>
      <c r="G209" s="175"/>
      <c r="H209" s="175"/>
      <c r="I209" s="175"/>
      <c r="J209" s="175"/>
      <c r="K209" s="175"/>
      <c r="L209" s="175"/>
      <c r="Z209" s="75"/>
      <c r="AA209" s="75"/>
      <c r="AB209" s="75"/>
      <c r="AD209" s="57"/>
      <c r="AE209" s="57"/>
      <c r="AF209" s="58"/>
      <c r="AG209" s="58"/>
      <c r="AH209" s="58"/>
      <c r="AI209" s="65"/>
      <c r="AJ209" s="58"/>
      <c r="AK209" s="57"/>
      <c r="AL209" s="57"/>
      <c r="AM209" s="57"/>
      <c r="AN209" s="91"/>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1"/>
    </row>
    <row r="211" spans="5:40" ht="21" customHeight="1">
      <c r="E211" s="195" t="s">
        <v>62</v>
      </c>
      <c r="F211" s="195"/>
      <c r="G211" s="195"/>
      <c r="H211" s="195"/>
      <c r="I211" s="195"/>
      <c r="Z211" s="75"/>
      <c r="AA211" s="75"/>
      <c r="AB211" s="75"/>
      <c r="AD211" s="57"/>
      <c r="AE211" s="57"/>
      <c r="AF211" s="58"/>
      <c r="AG211" s="66"/>
      <c r="AH211" s="67"/>
      <c r="AI211" s="68"/>
      <c r="AJ211" s="67"/>
      <c r="AK211" s="69"/>
      <c r="AL211" s="57"/>
      <c r="AM211" s="57"/>
      <c r="AN211" s="91"/>
    </row>
    <row r="212" spans="5:40" ht="15.75" customHeight="1">
      <c r="E212" s="195"/>
      <c r="F212" s="195"/>
      <c r="G212" s="195"/>
      <c r="H212" s="195"/>
      <c r="I212" s="195"/>
      <c r="Z212" s="75"/>
      <c r="AA212" s="75"/>
      <c r="AB212" s="75"/>
      <c r="AD212" s="57"/>
      <c r="AE212" s="57"/>
      <c r="AF212" s="58"/>
      <c r="AG212" s="199" t="s">
        <v>7</v>
      </c>
      <c r="AH212" s="199"/>
      <c r="AI212" s="199"/>
      <c r="AJ212" s="199"/>
      <c r="AK212" s="199"/>
      <c r="AL212" s="57"/>
      <c r="AM212" s="57"/>
      <c r="AN212" s="91"/>
    </row>
    <row r="213" spans="5:40" ht="15.75" customHeight="1">
      <c r="E213" s="195"/>
      <c r="F213" s="195"/>
      <c r="G213" s="195"/>
      <c r="H213" s="195"/>
      <c r="I213" s="195"/>
      <c r="Z213" s="75"/>
      <c r="AA213" s="75"/>
      <c r="AB213" s="75"/>
      <c r="AD213" s="57"/>
      <c r="AE213" s="57"/>
      <c r="AF213" s="58"/>
      <c r="AG213" s="199"/>
      <c r="AH213" s="199"/>
      <c r="AI213" s="199"/>
      <c r="AJ213" s="199"/>
      <c r="AK213" s="199"/>
      <c r="AL213" s="57"/>
      <c r="AM213" s="57"/>
      <c r="AN213" s="91"/>
    </row>
    <row r="214" spans="5:40" ht="15.75" customHeight="1">
      <c r="E214" s="9"/>
      <c r="F214" s="9"/>
      <c r="G214" s="46"/>
      <c r="H214" s="9"/>
      <c r="I214" s="196" t="str">
        <f>I179</f>
        <v>م ع/93/328</v>
      </c>
      <c r="J214" s="196"/>
      <c r="K214" s="194" t="s">
        <v>61</v>
      </c>
      <c r="L214" s="194"/>
      <c r="Z214" s="75"/>
      <c r="AA214" s="75"/>
      <c r="AB214" s="75"/>
      <c r="AD214" s="57"/>
      <c r="AE214" s="57"/>
      <c r="AF214" s="58"/>
      <c r="AG214" s="199"/>
      <c r="AH214" s="199"/>
      <c r="AI214" s="199"/>
      <c r="AJ214" s="199"/>
      <c r="AK214" s="199"/>
      <c r="AL214" s="57"/>
      <c r="AM214" s="57"/>
      <c r="AN214" s="91"/>
    </row>
    <row r="215" spans="2:40" ht="15.75" customHeight="1">
      <c r="B215" s="18" t="s">
        <v>64</v>
      </c>
      <c r="E215" s="23"/>
      <c r="F215" s="23"/>
      <c r="G215" s="90"/>
      <c r="H215" s="23"/>
      <c r="I215" s="198" t="str">
        <f>I180</f>
        <v>SLP-3190713011</v>
      </c>
      <c r="J215" s="198"/>
      <c r="K215" s="197" t="s">
        <v>9</v>
      </c>
      <c r="L215" s="197"/>
      <c r="Z215" s="75"/>
      <c r="AA215" s="75"/>
      <c r="AB215" s="75"/>
      <c r="AD215" s="57"/>
      <c r="AE215" s="57"/>
      <c r="AF215" s="58"/>
      <c r="AG215" s="59"/>
      <c r="AH215" s="59"/>
      <c r="AI215" s="60"/>
      <c r="AJ215" s="59"/>
      <c r="AK215" s="172" t="e">
        <f>#REF!</f>
        <v>#REF!</v>
      </c>
      <c r="AL215" s="172"/>
      <c r="AM215" s="204" t="s">
        <v>8</v>
      </c>
      <c r="AN215" s="204"/>
    </row>
    <row r="216" spans="1:40" ht="7.5" customHeight="1">
      <c r="A216" s="19"/>
      <c r="D216" s="18"/>
      <c r="E216" s="18"/>
      <c r="F216" s="18"/>
      <c r="G216" s="18"/>
      <c r="H216" s="18"/>
      <c r="L216" s="18"/>
      <c r="Z216" s="75"/>
      <c r="AA216" s="75"/>
      <c r="AB216" s="75"/>
      <c r="AD216" s="57"/>
      <c r="AE216" s="57"/>
      <c r="AF216" s="58"/>
      <c r="AG216" s="59"/>
      <c r="AH216" s="59"/>
      <c r="AI216" s="60"/>
      <c r="AJ216" s="59"/>
      <c r="AK216" s="171">
        <f>'[2]MT26'!P209</f>
        <v>0</v>
      </c>
      <c r="AL216" s="171"/>
      <c r="AM216" s="204" t="s">
        <v>9</v>
      </c>
      <c r="AN216" s="204"/>
    </row>
    <row r="217" spans="2:40" ht="31.5" customHeight="1">
      <c r="B217" s="87" t="s">
        <v>10</v>
      </c>
      <c r="C217" s="192" t="s">
        <v>11</v>
      </c>
      <c r="D217" s="193"/>
      <c r="E217" s="192" t="s">
        <v>12</v>
      </c>
      <c r="F217" s="193"/>
      <c r="G217" s="88" t="s">
        <v>0</v>
      </c>
      <c r="H217" s="88" t="s">
        <v>1</v>
      </c>
      <c r="I217" s="88" t="s">
        <v>2</v>
      </c>
      <c r="J217" s="88" t="s">
        <v>3</v>
      </c>
      <c r="K217" s="88" t="s">
        <v>4</v>
      </c>
      <c r="L217" s="86" t="s">
        <v>5</v>
      </c>
      <c r="Z217" s="75"/>
      <c r="AA217" s="75"/>
      <c r="AB217" s="75"/>
      <c r="AC217" s="40"/>
      <c r="AD217" s="93" t="s">
        <v>10</v>
      </c>
      <c r="AE217" s="200" t="s">
        <v>11</v>
      </c>
      <c r="AF217" s="201"/>
      <c r="AG217" s="200" t="s">
        <v>12</v>
      </c>
      <c r="AH217" s="201"/>
      <c r="AI217" s="94" t="s">
        <v>0</v>
      </c>
      <c r="AJ217" s="94" t="s">
        <v>1</v>
      </c>
      <c r="AK217" s="94" t="s">
        <v>2</v>
      </c>
      <c r="AL217" s="94" t="s">
        <v>3</v>
      </c>
      <c r="AM217" s="94" t="s">
        <v>4</v>
      </c>
      <c r="AN217" s="91" t="s">
        <v>5</v>
      </c>
    </row>
    <row r="218" spans="2:40" ht="15.75">
      <c r="B218" s="1"/>
      <c r="C218" s="190"/>
      <c r="D218" s="191"/>
      <c r="E218" s="188"/>
      <c r="F218" s="189"/>
      <c r="G218" s="11">
        <f aca="true" t="shared" si="12" ref="G218:I234">IF(AI218=0,"",IF(AI218&gt;0,AI218))</f>
      </c>
      <c r="H218" s="11">
        <f t="shared" si="12"/>
      </c>
      <c r="I218" s="12">
        <f t="shared" si="12"/>
      </c>
      <c r="J218" s="20"/>
      <c r="K218" s="20"/>
      <c r="L218" s="2">
        <f aca="true" t="shared" si="13" ref="L218:L234">IF(AN218=0,"",IF(AN218&gt;0,AN218))</f>
      </c>
      <c r="Z218" s="75"/>
      <c r="AA218" s="75"/>
      <c r="AB218" s="75"/>
      <c r="AD218" s="95"/>
      <c r="AE218" s="202"/>
      <c r="AF218" s="202"/>
      <c r="AG218" s="200"/>
      <c r="AH218" s="200"/>
      <c r="AI218" s="70">
        <f>'[2]2'!AC104</f>
        <v>0</v>
      </c>
      <c r="AJ218" s="71">
        <f>'[2]2'!J104</f>
        <v>0</v>
      </c>
      <c r="AK218" s="168">
        <f>'[2]2'!L104</f>
        <v>0</v>
      </c>
      <c r="AL218" s="168"/>
      <c r="AM218" s="57"/>
      <c r="AN218" s="81">
        <f>'[2]2'!A104</f>
        <v>0</v>
      </c>
    </row>
    <row r="219" spans="1:41" s="19" customFormat="1" ht="15.75">
      <c r="A219" s="18"/>
      <c r="B219" s="1"/>
      <c r="C219" s="190"/>
      <c r="D219" s="191"/>
      <c r="E219" s="188"/>
      <c r="F219" s="189"/>
      <c r="G219" s="11">
        <f t="shared" si="12"/>
      </c>
      <c r="H219" s="11">
        <f t="shared" si="12"/>
      </c>
      <c r="I219" s="12">
        <f t="shared" si="12"/>
      </c>
      <c r="J219" s="20"/>
      <c r="K219" s="20"/>
      <c r="L219" s="2">
        <f t="shared" si="13"/>
      </c>
      <c r="Z219" s="78"/>
      <c r="AA219" s="78"/>
      <c r="AB219" s="78"/>
      <c r="AC219" s="39"/>
      <c r="AD219" s="95"/>
      <c r="AE219" s="202"/>
      <c r="AF219" s="202"/>
      <c r="AG219" s="200"/>
      <c r="AH219" s="200"/>
      <c r="AI219" s="70">
        <f>'[2]2'!AC105</f>
        <v>0</v>
      </c>
      <c r="AJ219" s="71">
        <f>'[2]2'!J105</f>
        <v>0</v>
      </c>
      <c r="AK219" s="168">
        <f>'[2]2'!L105</f>
        <v>0</v>
      </c>
      <c r="AL219" s="168"/>
      <c r="AM219" s="57"/>
      <c r="AN219" s="81">
        <f>'[2]2'!A105</f>
        <v>0</v>
      </c>
      <c r="AO219" s="40"/>
    </row>
    <row r="220" spans="2:40" ht="15.75">
      <c r="B220" s="1"/>
      <c r="C220" s="190"/>
      <c r="D220" s="191"/>
      <c r="E220" s="188"/>
      <c r="F220" s="189"/>
      <c r="G220" s="11">
        <f t="shared" si="12"/>
      </c>
      <c r="H220" s="11">
        <f t="shared" si="12"/>
      </c>
      <c r="I220" s="12">
        <f t="shared" si="12"/>
      </c>
      <c r="J220" s="20"/>
      <c r="K220" s="20"/>
      <c r="L220" s="2">
        <f t="shared" si="13"/>
      </c>
      <c r="Z220" s="75"/>
      <c r="AA220" s="75"/>
      <c r="AB220" s="75"/>
      <c r="AD220" s="95"/>
      <c r="AE220" s="202"/>
      <c r="AF220" s="202"/>
      <c r="AG220" s="200"/>
      <c r="AH220" s="200"/>
      <c r="AI220" s="70">
        <f>'[2]2'!AC106</f>
        <v>0</v>
      </c>
      <c r="AJ220" s="71">
        <f>'[2]2'!J106</f>
        <v>0</v>
      </c>
      <c r="AK220" s="168">
        <f>'[2]2'!L106</f>
        <v>0</v>
      </c>
      <c r="AL220" s="168"/>
      <c r="AM220" s="57"/>
      <c r="AN220" s="81">
        <f>'[2]2'!A106</f>
        <v>0</v>
      </c>
    </row>
    <row r="221" spans="2:40" ht="15.75">
      <c r="B221" s="1"/>
      <c r="C221" s="190"/>
      <c r="D221" s="191"/>
      <c r="E221" s="188"/>
      <c r="F221" s="189"/>
      <c r="G221" s="11">
        <f t="shared" si="12"/>
      </c>
      <c r="H221" s="11">
        <f t="shared" si="12"/>
      </c>
      <c r="I221" s="12">
        <f t="shared" si="12"/>
      </c>
      <c r="J221" s="20"/>
      <c r="K221" s="20"/>
      <c r="L221" s="2">
        <f t="shared" si="13"/>
      </c>
      <c r="Z221" s="75"/>
      <c r="AA221" s="75"/>
      <c r="AB221" s="75"/>
      <c r="AD221" s="95"/>
      <c r="AE221" s="202"/>
      <c r="AF221" s="202"/>
      <c r="AG221" s="200"/>
      <c r="AH221" s="200"/>
      <c r="AI221" s="70">
        <f>'[2]2'!AC107</f>
        <v>0</v>
      </c>
      <c r="AJ221" s="71">
        <f>'[2]2'!J107</f>
        <v>0</v>
      </c>
      <c r="AK221" s="168">
        <f>'[2]2'!L107</f>
        <v>0</v>
      </c>
      <c r="AL221" s="168"/>
      <c r="AM221" s="57"/>
      <c r="AN221" s="81">
        <f>'[2]2'!A107</f>
        <v>0</v>
      </c>
    </row>
    <row r="222" spans="2:40" ht="15.75">
      <c r="B222" s="20"/>
      <c r="C222" s="177"/>
      <c r="D222" s="177"/>
      <c r="E222" s="181"/>
      <c r="F222" s="181"/>
      <c r="G222" s="11">
        <f t="shared" si="12"/>
      </c>
      <c r="H222" s="11">
        <f t="shared" si="12"/>
      </c>
      <c r="I222" s="12">
        <f t="shared" si="12"/>
      </c>
      <c r="J222" s="13"/>
      <c r="K222" s="13"/>
      <c r="L222" s="2">
        <f t="shared" si="13"/>
      </c>
      <c r="Z222" s="75"/>
      <c r="AA222" s="75"/>
      <c r="AB222" s="75"/>
      <c r="AD222" s="95"/>
      <c r="AE222" s="202"/>
      <c r="AF222" s="202"/>
      <c r="AG222" s="200"/>
      <c r="AH222" s="200"/>
      <c r="AI222" s="70">
        <f>'[2]2'!AC108</f>
        <v>0</v>
      </c>
      <c r="AJ222" s="71">
        <f>'[2]2'!J108</f>
        <v>0</v>
      </c>
      <c r="AK222" s="168">
        <f>'[2]2'!L108</f>
        <v>0</v>
      </c>
      <c r="AL222" s="168"/>
      <c r="AM222" s="64"/>
      <c r="AN222" s="81">
        <f>'[2]2'!A108</f>
        <v>0</v>
      </c>
    </row>
    <row r="223" spans="2:40" ht="15.75">
      <c r="B223" s="20"/>
      <c r="C223" s="177"/>
      <c r="D223" s="177"/>
      <c r="E223" s="181"/>
      <c r="F223" s="181"/>
      <c r="G223" s="11">
        <f t="shared" si="12"/>
      </c>
      <c r="H223" s="11">
        <f t="shared" si="12"/>
      </c>
      <c r="I223" s="12">
        <f t="shared" si="12"/>
      </c>
      <c r="J223" s="13"/>
      <c r="K223" s="13"/>
      <c r="L223" s="2">
        <f t="shared" si="13"/>
      </c>
      <c r="Z223" s="75"/>
      <c r="AA223" s="75"/>
      <c r="AB223" s="75"/>
      <c r="AD223" s="57"/>
      <c r="AE223" s="169"/>
      <c r="AF223" s="169"/>
      <c r="AG223" s="203"/>
      <c r="AH223" s="203"/>
      <c r="AI223" s="70">
        <f>'[2]2'!AC109</f>
        <v>0</v>
      </c>
      <c r="AJ223" s="71">
        <f>'[2]2'!J109</f>
        <v>0</v>
      </c>
      <c r="AK223" s="168">
        <f>'[2]2'!L109</f>
        <v>0</v>
      </c>
      <c r="AL223" s="168"/>
      <c r="AM223" s="64"/>
      <c r="AN223" s="81">
        <f>'[2]2'!A109</f>
        <v>0</v>
      </c>
    </row>
    <row r="224" spans="2:40" ht="15.75">
      <c r="B224" s="20"/>
      <c r="C224" s="177"/>
      <c r="D224" s="177"/>
      <c r="E224" s="181"/>
      <c r="F224" s="181"/>
      <c r="G224" s="11">
        <f t="shared" si="12"/>
      </c>
      <c r="H224" s="11">
        <f t="shared" si="12"/>
      </c>
      <c r="I224" s="12">
        <f t="shared" si="12"/>
      </c>
      <c r="J224" s="13"/>
      <c r="K224" s="13"/>
      <c r="L224" s="2">
        <f t="shared" si="13"/>
      </c>
      <c r="Z224" s="75"/>
      <c r="AA224" s="75"/>
      <c r="AB224" s="75"/>
      <c r="AD224" s="57"/>
      <c r="AE224" s="169"/>
      <c r="AF224" s="169"/>
      <c r="AG224" s="203"/>
      <c r="AH224" s="203"/>
      <c r="AI224" s="70">
        <f>'[2]2'!AC110</f>
        <v>0</v>
      </c>
      <c r="AJ224" s="71">
        <f>'[2]2'!J110</f>
        <v>0</v>
      </c>
      <c r="AK224" s="168">
        <f>'[2]2'!L110</f>
        <v>0</v>
      </c>
      <c r="AL224" s="168"/>
      <c r="AM224" s="64"/>
      <c r="AN224" s="81">
        <f>'[2]2'!A110</f>
        <v>0</v>
      </c>
    </row>
    <row r="225" spans="2:40" ht="15.75">
      <c r="B225" s="20"/>
      <c r="C225" s="177"/>
      <c r="D225" s="177"/>
      <c r="E225" s="181"/>
      <c r="F225" s="181"/>
      <c r="G225" s="11">
        <f t="shared" si="12"/>
      </c>
      <c r="H225" s="11">
        <f t="shared" si="12"/>
      </c>
      <c r="I225" s="12">
        <f t="shared" si="12"/>
      </c>
      <c r="J225" s="13"/>
      <c r="K225" s="13"/>
      <c r="L225" s="2">
        <f t="shared" si="13"/>
      </c>
      <c r="Z225" s="75"/>
      <c r="AA225" s="75"/>
      <c r="AB225" s="75"/>
      <c r="AD225" s="57"/>
      <c r="AE225" s="169"/>
      <c r="AF225" s="169"/>
      <c r="AG225" s="203"/>
      <c r="AH225" s="203"/>
      <c r="AI225" s="70">
        <f>'[2]2'!AC111</f>
        <v>0</v>
      </c>
      <c r="AJ225" s="71">
        <f>'[2]2'!J111</f>
        <v>0</v>
      </c>
      <c r="AK225" s="168">
        <f>'[2]2'!L111</f>
        <v>0</v>
      </c>
      <c r="AL225" s="168"/>
      <c r="AM225" s="64"/>
      <c r="AN225" s="81">
        <f>'[2]2'!A111</f>
        <v>0</v>
      </c>
    </row>
    <row r="226" spans="2:40" ht="15.75">
      <c r="B226" s="20"/>
      <c r="C226" s="177"/>
      <c r="D226" s="177"/>
      <c r="E226" s="181"/>
      <c r="F226" s="181"/>
      <c r="G226" s="11">
        <f t="shared" si="12"/>
      </c>
      <c r="H226" s="11">
        <f t="shared" si="12"/>
      </c>
      <c r="I226" s="12">
        <f t="shared" si="12"/>
      </c>
      <c r="J226" s="20"/>
      <c r="K226" s="20"/>
      <c r="L226" s="2">
        <f t="shared" si="13"/>
      </c>
      <c r="Z226" s="75"/>
      <c r="AA226" s="75"/>
      <c r="AB226" s="75"/>
      <c r="AD226" s="57"/>
      <c r="AE226" s="169"/>
      <c r="AF226" s="169"/>
      <c r="AG226" s="203"/>
      <c r="AH226" s="203"/>
      <c r="AI226" s="70">
        <f>'[2]2'!AC112</f>
        <v>0</v>
      </c>
      <c r="AJ226" s="71">
        <f>'[2]2'!J112</f>
        <v>0</v>
      </c>
      <c r="AK226" s="168">
        <f>'[2]2'!L112</f>
        <v>0</v>
      </c>
      <c r="AL226" s="168"/>
      <c r="AM226" s="64"/>
      <c r="AN226" s="81">
        <f>'[2]2'!A112</f>
        <v>0</v>
      </c>
    </row>
    <row r="227" spans="2:40" ht="15.75">
      <c r="B227" s="20"/>
      <c r="C227" s="177"/>
      <c r="D227" s="177"/>
      <c r="E227" s="181"/>
      <c r="F227" s="181"/>
      <c r="G227" s="11">
        <f t="shared" si="12"/>
      </c>
      <c r="H227" s="11">
        <f t="shared" si="12"/>
      </c>
      <c r="I227" s="12">
        <f t="shared" si="12"/>
      </c>
      <c r="J227" s="20"/>
      <c r="K227" s="20"/>
      <c r="L227" s="2">
        <f t="shared" si="13"/>
      </c>
      <c r="Z227" s="75"/>
      <c r="AA227" s="75"/>
      <c r="AB227" s="75"/>
      <c r="AD227" s="57"/>
      <c r="AE227" s="169"/>
      <c r="AF227" s="169"/>
      <c r="AG227" s="203"/>
      <c r="AH227" s="203"/>
      <c r="AI227" s="70">
        <f>'[2]2'!AC113</f>
        <v>0</v>
      </c>
      <c r="AJ227" s="71">
        <f>'[2]2'!J113</f>
        <v>0</v>
      </c>
      <c r="AK227" s="168">
        <f>'[2]2'!L113</f>
        <v>0</v>
      </c>
      <c r="AL227" s="168"/>
      <c r="AM227" s="57"/>
      <c r="AN227" s="81">
        <f>'[2]2'!A113</f>
        <v>0</v>
      </c>
    </row>
    <row r="228" spans="2:40" ht="15.75">
      <c r="B228" s="20"/>
      <c r="C228" s="177"/>
      <c r="D228" s="177"/>
      <c r="E228" s="181"/>
      <c r="F228" s="181"/>
      <c r="G228" s="11">
        <f t="shared" si="12"/>
      </c>
      <c r="H228" s="11">
        <f t="shared" si="12"/>
      </c>
      <c r="I228" s="12">
        <f t="shared" si="12"/>
      </c>
      <c r="J228" s="20"/>
      <c r="K228" s="20"/>
      <c r="L228" s="2">
        <f t="shared" si="13"/>
      </c>
      <c r="Z228" s="75"/>
      <c r="AA228" s="75"/>
      <c r="AB228" s="75"/>
      <c r="AD228" s="57"/>
      <c r="AE228" s="169"/>
      <c r="AF228" s="169"/>
      <c r="AG228" s="203"/>
      <c r="AH228" s="203"/>
      <c r="AI228" s="70">
        <f>'[2]2'!AC114</f>
        <v>0</v>
      </c>
      <c r="AJ228" s="71">
        <f>'[2]2'!J114</f>
        <v>0</v>
      </c>
      <c r="AK228" s="168">
        <f>'[2]2'!L114</f>
        <v>0</v>
      </c>
      <c r="AL228" s="168"/>
      <c r="AM228" s="57"/>
      <c r="AN228" s="81">
        <f>'[2]2'!A114</f>
        <v>0</v>
      </c>
    </row>
    <row r="229" spans="2:40" ht="15.75">
      <c r="B229" s="20"/>
      <c r="C229" s="177"/>
      <c r="D229" s="177"/>
      <c r="E229" s="181"/>
      <c r="F229" s="181"/>
      <c r="G229" s="11">
        <f t="shared" si="12"/>
      </c>
      <c r="H229" s="11">
        <f t="shared" si="12"/>
      </c>
      <c r="I229" s="12">
        <f t="shared" si="12"/>
      </c>
      <c r="J229" s="20"/>
      <c r="K229" s="20"/>
      <c r="L229" s="2">
        <f t="shared" si="13"/>
      </c>
      <c r="Z229" s="75"/>
      <c r="AA229" s="75"/>
      <c r="AB229" s="75"/>
      <c r="AD229" s="57"/>
      <c r="AE229" s="169"/>
      <c r="AF229" s="169"/>
      <c r="AG229" s="203"/>
      <c r="AH229" s="203"/>
      <c r="AI229" s="70">
        <f>'[2]2'!AC115</f>
        <v>0</v>
      </c>
      <c r="AJ229" s="71">
        <f>'[2]2'!J115</f>
        <v>0</v>
      </c>
      <c r="AK229" s="168">
        <f>'[2]2'!L115</f>
        <v>0</v>
      </c>
      <c r="AL229" s="168"/>
      <c r="AM229" s="57"/>
      <c r="AN229" s="81">
        <f>'[2]2'!A115</f>
        <v>0</v>
      </c>
    </row>
    <row r="230" spans="2:40" ht="15.75">
      <c r="B230" s="20"/>
      <c r="C230" s="177"/>
      <c r="D230" s="177"/>
      <c r="E230" s="181"/>
      <c r="F230" s="181"/>
      <c r="G230" s="11">
        <f t="shared" si="12"/>
      </c>
      <c r="H230" s="11">
        <f t="shared" si="12"/>
      </c>
      <c r="I230" s="12">
        <f t="shared" si="12"/>
      </c>
      <c r="J230" s="20"/>
      <c r="K230" s="20"/>
      <c r="L230" s="2">
        <f t="shared" si="13"/>
      </c>
      <c r="Z230" s="75"/>
      <c r="AA230" s="75"/>
      <c r="AB230" s="75"/>
      <c r="AD230" s="57"/>
      <c r="AE230" s="169"/>
      <c r="AF230" s="169"/>
      <c r="AG230" s="203"/>
      <c r="AH230" s="203"/>
      <c r="AI230" s="70">
        <f>'[2]2'!AC116</f>
        <v>0</v>
      </c>
      <c r="AJ230" s="71">
        <f>'[2]2'!J116</f>
        <v>0</v>
      </c>
      <c r="AK230" s="168">
        <f>'[2]2'!L116</f>
        <v>0</v>
      </c>
      <c r="AL230" s="168"/>
      <c r="AM230" s="57"/>
      <c r="AN230" s="81">
        <f>'[2]2'!A116</f>
        <v>0</v>
      </c>
    </row>
    <row r="231" spans="2:40" ht="15.75">
      <c r="B231" s="20"/>
      <c r="C231" s="177"/>
      <c r="D231" s="177"/>
      <c r="E231" s="181"/>
      <c r="F231" s="181"/>
      <c r="G231" s="11">
        <f t="shared" si="12"/>
      </c>
      <c r="H231" s="11">
        <f t="shared" si="12"/>
      </c>
      <c r="I231" s="12">
        <f t="shared" si="12"/>
      </c>
      <c r="J231" s="20"/>
      <c r="K231" s="20"/>
      <c r="L231" s="2">
        <f t="shared" si="13"/>
      </c>
      <c r="Z231" s="75"/>
      <c r="AA231" s="75"/>
      <c r="AB231" s="75"/>
      <c r="AD231" s="57"/>
      <c r="AE231" s="169"/>
      <c r="AF231" s="169"/>
      <c r="AG231" s="203"/>
      <c r="AH231" s="203"/>
      <c r="AI231" s="70">
        <f>'[2]2'!AC117</f>
        <v>0</v>
      </c>
      <c r="AJ231" s="71">
        <f>'[2]2'!J117</f>
        <v>0</v>
      </c>
      <c r="AK231" s="168">
        <f>'[2]2'!L117</f>
        <v>0</v>
      </c>
      <c r="AL231" s="168"/>
      <c r="AM231" s="57"/>
      <c r="AN231" s="81">
        <f>'[2]2'!A117</f>
        <v>0</v>
      </c>
    </row>
    <row r="232" spans="2:40" ht="15.75">
      <c r="B232" s="20"/>
      <c r="C232" s="177"/>
      <c r="D232" s="177"/>
      <c r="E232" s="181"/>
      <c r="F232" s="181"/>
      <c r="G232" s="11">
        <f t="shared" si="12"/>
      </c>
      <c r="H232" s="11">
        <f t="shared" si="12"/>
      </c>
      <c r="I232" s="12">
        <f t="shared" si="12"/>
      </c>
      <c r="J232" s="20"/>
      <c r="K232" s="20"/>
      <c r="L232" s="2">
        <f t="shared" si="13"/>
      </c>
      <c r="Z232" s="75"/>
      <c r="AA232" s="75"/>
      <c r="AB232" s="75"/>
      <c r="AD232" s="57"/>
      <c r="AE232" s="169"/>
      <c r="AF232" s="169"/>
      <c r="AG232" s="203"/>
      <c r="AH232" s="203"/>
      <c r="AI232" s="70">
        <f>'[2]2'!AC118</f>
        <v>0</v>
      </c>
      <c r="AJ232" s="71">
        <f>'[2]2'!J118</f>
        <v>0</v>
      </c>
      <c r="AK232" s="168">
        <f>'[2]2'!L118</f>
        <v>0</v>
      </c>
      <c r="AL232" s="168"/>
      <c r="AM232" s="57"/>
      <c r="AN232" s="81">
        <f>'[2]2'!A118</f>
        <v>0</v>
      </c>
    </row>
    <row r="233" spans="2:40" ht="15.75">
      <c r="B233" s="20"/>
      <c r="C233" s="177"/>
      <c r="D233" s="177"/>
      <c r="E233" s="181"/>
      <c r="F233" s="181"/>
      <c r="G233" s="11">
        <f t="shared" si="12"/>
      </c>
      <c r="H233" s="11">
        <f t="shared" si="12"/>
      </c>
      <c r="I233" s="12">
        <f t="shared" si="12"/>
      </c>
      <c r="J233" s="20"/>
      <c r="K233" s="20"/>
      <c r="L233" s="2">
        <f t="shared" si="13"/>
      </c>
      <c r="Z233" s="75"/>
      <c r="AA233" s="75"/>
      <c r="AB233" s="75"/>
      <c r="AD233" s="57"/>
      <c r="AE233" s="169"/>
      <c r="AF233" s="169"/>
      <c r="AG233" s="203"/>
      <c r="AH233" s="203"/>
      <c r="AI233" s="70">
        <f>'[2]2'!AC119</f>
        <v>0</v>
      </c>
      <c r="AJ233" s="71">
        <f>'[2]2'!J119</f>
        <v>0</v>
      </c>
      <c r="AK233" s="168">
        <f>'[2]2'!L119</f>
        <v>0</v>
      </c>
      <c r="AL233" s="168"/>
      <c r="AM233" s="57"/>
      <c r="AN233" s="81">
        <f>'[2]2'!A119</f>
        <v>0</v>
      </c>
    </row>
    <row r="234" spans="2:40" ht="15.75">
      <c r="B234" s="20"/>
      <c r="C234" s="177"/>
      <c r="D234" s="182"/>
      <c r="E234" s="181"/>
      <c r="F234" s="185"/>
      <c r="G234" s="11">
        <f t="shared" si="12"/>
      </c>
      <c r="H234" s="11">
        <f t="shared" si="12"/>
      </c>
      <c r="I234" s="12">
        <f t="shared" si="12"/>
      </c>
      <c r="J234" s="20"/>
      <c r="K234" s="20"/>
      <c r="L234" s="2">
        <f t="shared" si="13"/>
      </c>
      <c r="Z234" s="75"/>
      <c r="AA234" s="75"/>
      <c r="AB234" s="75"/>
      <c r="AD234" s="57"/>
      <c r="AE234" s="169"/>
      <c r="AF234" s="169"/>
      <c r="AG234" s="203"/>
      <c r="AH234" s="203"/>
      <c r="AI234" s="70">
        <f>'[2]2'!AC120</f>
        <v>0</v>
      </c>
      <c r="AJ234" s="71">
        <f>'[2]2'!J120</f>
        <v>0</v>
      </c>
      <c r="AK234" s="168">
        <f>'[2]2'!L120</f>
        <v>0</v>
      </c>
      <c r="AL234" s="168"/>
      <c r="AM234" s="57"/>
      <c r="AN234" s="81">
        <f>'[2]2'!A120</f>
        <v>0</v>
      </c>
    </row>
    <row r="235" spans="2:40" ht="15.75" customHeight="1">
      <c r="B235" s="177"/>
      <c r="C235" s="184"/>
      <c r="D235" s="178" t="s">
        <v>6</v>
      </c>
      <c r="E235" s="179"/>
      <c r="F235" s="178" t="s">
        <v>13</v>
      </c>
      <c r="G235" s="180"/>
      <c r="H235" s="181"/>
      <c r="I235" s="177"/>
      <c r="J235" s="177"/>
      <c r="K235" s="177"/>
      <c r="L235" s="183"/>
      <c r="Z235" s="75"/>
      <c r="AA235" s="75"/>
      <c r="AB235" s="75"/>
      <c r="AD235" s="169"/>
      <c r="AE235" s="169"/>
      <c r="AF235" s="206" t="s">
        <v>6</v>
      </c>
      <c r="AG235" s="207"/>
      <c r="AH235" s="206" t="s">
        <v>13</v>
      </c>
      <c r="AI235" s="207"/>
      <c r="AJ235" s="203"/>
      <c r="AK235" s="169"/>
      <c r="AL235" s="169"/>
      <c r="AM235" s="169"/>
      <c r="AN235" s="205"/>
    </row>
    <row r="236" spans="2:40" ht="15.75">
      <c r="B236" s="177"/>
      <c r="C236" s="177"/>
      <c r="D236" s="180"/>
      <c r="E236" s="180"/>
      <c r="F236" s="180"/>
      <c r="G236" s="180"/>
      <c r="H236" s="181"/>
      <c r="I236" s="177"/>
      <c r="J236" s="177"/>
      <c r="K236" s="177"/>
      <c r="L236" s="183"/>
      <c r="Z236" s="75"/>
      <c r="AA236" s="75"/>
      <c r="AB236" s="75"/>
      <c r="AD236" s="169"/>
      <c r="AE236" s="169"/>
      <c r="AF236" s="207"/>
      <c r="AG236" s="207"/>
      <c r="AH236" s="207"/>
      <c r="AI236" s="207"/>
      <c r="AJ236" s="203"/>
      <c r="AK236" s="169"/>
      <c r="AL236" s="169"/>
      <c r="AM236" s="169"/>
      <c r="AN236" s="205"/>
    </row>
    <row r="237" spans="2:40" ht="15.75" customHeight="1">
      <c r="B237" s="177"/>
      <c r="C237" s="177"/>
      <c r="D237" s="178" t="s">
        <v>6</v>
      </c>
      <c r="E237" s="179"/>
      <c r="F237" s="178" t="s">
        <v>14</v>
      </c>
      <c r="G237" s="180"/>
      <c r="H237" s="181"/>
      <c r="I237" s="177"/>
      <c r="J237" s="177"/>
      <c r="K237" s="177"/>
      <c r="L237" s="183"/>
      <c r="Z237" s="75"/>
      <c r="AA237" s="75"/>
      <c r="AB237" s="75"/>
      <c r="AD237" s="169"/>
      <c r="AE237" s="169"/>
      <c r="AF237" s="206" t="s">
        <v>6</v>
      </c>
      <c r="AG237" s="207"/>
      <c r="AH237" s="206" t="s">
        <v>14</v>
      </c>
      <c r="AI237" s="207"/>
      <c r="AJ237" s="203"/>
      <c r="AK237" s="169"/>
      <c r="AL237" s="169"/>
      <c r="AM237" s="169"/>
      <c r="AN237" s="205"/>
    </row>
    <row r="238" spans="2:40" ht="15.75">
      <c r="B238" s="177"/>
      <c r="C238" s="177"/>
      <c r="D238" s="180"/>
      <c r="E238" s="180"/>
      <c r="F238" s="180"/>
      <c r="G238" s="180"/>
      <c r="H238" s="181"/>
      <c r="I238" s="177"/>
      <c r="J238" s="177"/>
      <c r="K238" s="177"/>
      <c r="L238" s="183"/>
      <c r="Z238" s="75"/>
      <c r="AA238" s="75"/>
      <c r="AB238" s="75"/>
      <c r="AD238" s="169"/>
      <c r="AE238" s="169"/>
      <c r="AF238" s="207"/>
      <c r="AG238" s="207"/>
      <c r="AH238" s="207"/>
      <c r="AI238" s="207"/>
      <c r="AJ238" s="203"/>
      <c r="AK238" s="169"/>
      <c r="AL238" s="169"/>
      <c r="AM238" s="169"/>
      <c r="AN238" s="205"/>
    </row>
    <row r="239" spans="2:40" ht="15.75" customHeight="1">
      <c r="B239" s="177"/>
      <c r="C239" s="177"/>
      <c r="D239" s="178" t="s">
        <v>6</v>
      </c>
      <c r="E239" s="179"/>
      <c r="F239" s="178" t="s">
        <v>15</v>
      </c>
      <c r="G239" s="180"/>
      <c r="H239" s="176"/>
      <c r="I239" s="175" t="s">
        <v>16</v>
      </c>
      <c r="J239" s="175"/>
      <c r="K239" s="175"/>
      <c r="L239" s="175"/>
      <c r="Z239" s="75"/>
      <c r="AA239" s="75"/>
      <c r="AB239" s="75"/>
      <c r="AD239" s="169"/>
      <c r="AE239" s="169"/>
      <c r="AF239" s="206" t="s">
        <v>6</v>
      </c>
      <c r="AG239" s="207"/>
      <c r="AH239" s="206" t="s">
        <v>15</v>
      </c>
      <c r="AI239" s="207"/>
      <c r="AJ239" s="203"/>
      <c r="AK239" s="170" t="s">
        <v>16</v>
      </c>
      <c r="AL239" s="170"/>
      <c r="AM239" s="170"/>
      <c r="AN239" s="170"/>
    </row>
    <row r="240" spans="2:40" ht="15.75">
      <c r="B240" s="177"/>
      <c r="C240" s="177"/>
      <c r="D240" s="180"/>
      <c r="E240" s="180"/>
      <c r="F240" s="180"/>
      <c r="G240" s="180"/>
      <c r="H240" s="176"/>
      <c r="I240" s="175"/>
      <c r="J240" s="175"/>
      <c r="K240" s="175"/>
      <c r="L240" s="175"/>
      <c r="Z240" s="75"/>
      <c r="AA240" s="75"/>
      <c r="AB240" s="75"/>
      <c r="AD240" s="169"/>
      <c r="AE240" s="169"/>
      <c r="AF240" s="207"/>
      <c r="AG240" s="207"/>
      <c r="AH240" s="207"/>
      <c r="AI240" s="207"/>
      <c r="AJ240" s="203"/>
      <c r="AK240" s="170"/>
      <c r="AL240" s="170"/>
      <c r="AM240" s="170"/>
      <c r="AN240" s="170"/>
    </row>
    <row r="241" spans="2:40" ht="15.75" customHeight="1">
      <c r="B241" s="177"/>
      <c r="C241" s="177"/>
      <c r="D241" s="178" t="s">
        <v>6</v>
      </c>
      <c r="E241" s="179"/>
      <c r="F241" s="178" t="s">
        <v>17</v>
      </c>
      <c r="G241" s="180"/>
      <c r="H241" s="176"/>
      <c r="I241" s="175"/>
      <c r="J241" s="175"/>
      <c r="K241" s="175"/>
      <c r="L241" s="175"/>
      <c r="Z241" s="75"/>
      <c r="AA241" s="75"/>
      <c r="AB241" s="75"/>
      <c r="AD241" s="169"/>
      <c r="AE241" s="169"/>
      <c r="AF241" s="206" t="s">
        <v>6</v>
      </c>
      <c r="AG241" s="207"/>
      <c r="AH241" s="206" t="s">
        <v>17</v>
      </c>
      <c r="AI241" s="207"/>
      <c r="AJ241" s="203"/>
      <c r="AK241" s="170"/>
      <c r="AL241" s="170"/>
      <c r="AM241" s="170"/>
      <c r="AN241" s="170"/>
    </row>
    <row r="242" spans="2:40" ht="15.75">
      <c r="B242" s="177"/>
      <c r="C242" s="177"/>
      <c r="D242" s="180"/>
      <c r="E242" s="180"/>
      <c r="F242" s="180"/>
      <c r="G242" s="180"/>
      <c r="H242" s="176"/>
      <c r="I242" s="175"/>
      <c r="J242" s="175"/>
      <c r="K242" s="175"/>
      <c r="L242" s="175"/>
      <c r="Z242" s="75"/>
      <c r="AA242" s="75"/>
      <c r="AB242" s="75"/>
      <c r="AD242" s="169"/>
      <c r="AE242" s="169"/>
      <c r="AF242" s="207"/>
      <c r="AG242" s="207"/>
      <c r="AH242" s="207"/>
      <c r="AI242" s="207"/>
      <c r="AJ242" s="203"/>
      <c r="AK242" s="170"/>
      <c r="AL242" s="170"/>
      <c r="AM242" s="170"/>
      <c r="AN242" s="170"/>
    </row>
    <row r="243" spans="2:40" ht="15.75">
      <c r="B243" s="175" t="s">
        <v>18</v>
      </c>
      <c r="C243" s="175"/>
      <c r="D243" s="175"/>
      <c r="E243" s="175"/>
      <c r="F243" s="175"/>
      <c r="G243" s="175"/>
      <c r="H243" s="175"/>
      <c r="I243" s="175"/>
      <c r="J243" s="175"/>
      <c r="K243" s="175"/>
      <c r="L243" s="175"/>
      <c r="Z243" s="75"/>
      <c r="AA243" s="75"/>
      <c r="AB243" s="75"/>
      <c r="AD243" s="170" t="s">
        <v>18</v>
      </c>
      <c r="AE243" s="170"/>
      <c r="AF243" s="170"/>
      <c r="AG243" s="170"/>
      <c r="AH243" s="170"/>
      <c r="AI243" s="170"/>
      <c r="AJ243" s="170"/>
      <c r="AK243" s="170"/>
      <c r="AL243" s="170"/>
      <c r="AM243" s="170"/>
      <c r="AN243" s="170"/>
    </row>
    <row r="244" spans="2:40" ht="36.75" customHeight="1">
      <c r="B244" s="175"/>
      <c r="C244" s="175"/>
      <c r="D244" s="175"/>
      <c r="E244" s="175"/>
      <c r="F244" s="175"/>
      <c r="G244" s="175"/>
      <c r="H244" s="175"/>
      <c r="I244" s="175"/>
      <c r="J244" s="175"/>
      <c r="K244" s="175"/>
      <c r="L244" s="175"/>
      <c r="Z244" s="75"/>
      <c r="AA244" s="75"/>
      <c r="AB244" s="75"/>
      <c r="AD244" s="57"/>
      <c r="AE244" s="57"/>
      <c r="AF244" s="58"/>
      <c r="AG244" s="58"/>
      <c r="AH244" s="58"/>
      <c r="AI244" s="65"/>
      <c r="AJ244" s="58"/>
      <c r="AK244" s="57"/>
      <c r="AL244" s="57"/>
      <c r="AM244" s="57"/>
      <c r="AN244" s="91"/>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1"/>
    </row>
    <row r="246" spans="5:40" ht="21" customHeight="1">
      <c r="E246" s="195" t="s">
        <v>62</v>
      </c>
      <c r="F246" s="195"/>
      <c r="G246" s="195"/>
      <c r="H246" s="195"/>
      <c r="I246" s="195"/>
      <c r="Z246" s="75"/>
      <c r="AA246" s="75"/>
      <c r="AB246" s="75"/>
      <c r="AD246" s="57"/>
      <c r="AE246" s="57"/>
      <c r="AF246" s="58"/>
      <c r="AG246" s="66"/>
      <c r="AH246" s="67"/>
      <c r="AI246" s="68"/>
      <c r="AJ246" s="67"/>
      <c r="AK246" s="69"/>
      <c r="AL246" s="57"/>
      <c r="AM246" s="57"/>
      <c r="AN246" s="91"/>
    </row>
    <row r="247" spans="5:40" ht="15.75" customHeight="1">
      <c r="E247" s="195"/>
      <c r="F247" s="195"/>
      <c r="G247" s="195"/>
      <c r="H247" s="195"/>
      <c r="I247" s="195"/>
      <c r="Z247" s="75"/>
      <c r="AA247" s="75"/>
      <c r="AB247" s="75"/>
      <c r="AD247" s="57"/>
      <c r="AE247" s="57"/>
      <c r="AF247" s="58"/>
      <c r="AG247" s="199" t="s">
        <v>7</v>
      </c>
      <c r="AH247" s="199"/>
      <c r="AI247" s="199"/>
      <c r="AJ247" s="199"/>
      <c r="AK247" s="199"/>
      <c r="AL247" s="57"/>
      <c r="AM247" s="57"/>
      <c r="AN247" s="91"/>
    </row>
    <row r="248" spans="5:40" ht="15.75" customHeight="1">
      <c r="E248" s="195"/>
      <c r="F248" s="195"/>
      <c r="G248" s="195"/>
      <c r="H248" s="195"/>
      <c r="I248" s="195"/>
      <c r="Z248" s="75"/>
      <c r="AA248" s="75"/>
      <c r="AB248" s="75"/>
      <c r="AD248" s="57"/>
      <c r="AE248" s="57"/>
      <c r="AF248" s="58"/>
      <c r="AG248" s="199"/>
      <c r="AH248" s="199"/>
      <c r="AI248" s="199"/>
      <c r="AJ248" s="199"/>
      <c r="AK248" s="199"/>
      <c r="AL248" s="57"/>
      <c r="AM248" s="57"/>
      <c r="AN248" s="91"/>
    </row>
    <row r="249" spans="5:40" ht="15.75" customHeight="1">
      <c r="E249" s="9"/>
      <c r="F249" s="9"/>
      <c r="G249" s="46"/>
      <c r="H249" s="9"/>
      <c r="I249" s="196" t="str">
        <f>I214</f>
        <v>م ع/93/328</v>
      </c>
      <c r="J249" s="196"/>
      <c r="K249" s="194" t="s">
        <v>61</v>
      </c>
      <c r="L249" s="194"/>
      <c r="Z249" s="75"/>
      <c r="AA249" s="75"/>
      <c r="AB249" s="75"/>
      <c r="AD249" s="57"/>
      <c r="AE249" s="57"/>
      <c r="AF249" s="58"/>
      <c r="AG249" s="199"/>
      <c r="AH249" s="199"/>
      <c r="AI249" s="199"/>
      <c r="AJ249" s="199"/>
      <c r="AK249" s="199"/>
      <c r="AL249" s="57"/>
      <c r="AM249" s="57"/>
      <c r="AN249" s="91"/>
    </row>
    <row r="250" spans="2:40" ht="15.75" customHeight="1">
      <c r="B250" s="18" t="s">
        <v>65</v>
      </c>
      <c r="E250" s="23"/>
      <c r="F250" s="23"/>
      <c r="G250" s="90"/>
      <c r="H250" s="23"/>
      <c r="I250" s="198" t="str">
        <f>I215</f>
        <v>SLP-3190713011</v>
      </c>
      <c r="J250" s="198"/>
      <c r="K250" s="197" t="s">
        <v>9</v>
      </c>
      <c r="L250" s="197"/>
      <c r="Z250" s="75"/>
      <c r="AA250" s="75"/>
      <c r="AB250" s="75"/>
      <c r="AD250" s="57"/>
      <c r="AE250" s="57"/>
      <c r="AF250" s="58"/>
      <c r="AG250" s="59"/>
      <c r="AH250" s="59"/>
      <c r="AI250" s="60"/>
      <c r="AJ250" s="59"/>
      <c r="AK250" s="172" t="e">
        <f>#REF!</f>
        <v>#REF!</v>
      </c>
      <c r="AL250" s="172"/>
      <c r="AM250" s="204" t="s">
        <v>8</v>
      </c>
      <c r="AN250" s="204"/>
    </row>
    <row r="251" spans="1:40" ht="5.25" customHeight="1">
      <c r="A251" s="19"/>
      <c r="D251" s="18"/>
      <c r="E251" s="18"/>
      <c r="F251" s="18"/>
      <c r="G251" s="18"/>
      <c r="H251" s="18"/>
      <c r="L251" s="18"/>
      <c r="Z251" s="75"/>
      <c r="AA251" s="75"/>
      <c r="AB251" s="75"/>
      <c r="AD251" s="57"/>
      <c r="AE251" s="57"/>
      <c r="AF251" s="58"/>
      <c r="AG251" s="59"/>
      <c r="AH251" s="59"/>
      <c r="AI251" s="60"/>
      <c r="AJ251" s="59"/>
      <c r="AK251" s="171">
        <f>'[2]MT26'!P243</f>
        <v>0</v>
      </c>
      <c r="AL251" s="171"/>
      <c r="AM251" s="204" t="s">
        <v>9</v>
      </c>
      <c r="AN251" s="204"/>
    </row>
    <row r="252" spans="2:40" ht="30" customHeight="1">
      <c r="B252" s="87" t="s">
        <v>10</v>
      </c>
      <c r="C252" s="192" t="s">
        <v>11</v>
      </c>
      <c r="D252" s="193"/>
      <c r="E252" s="192" t="s">
        <v>12</v>
      </c>
      <c r="F252" s="193"/>
      <c r="G252" s="88" t="s">
        <v>0</v>
      </c>
      <c r="H252" s="88" t="s">
        <v>1</v>
      </c>
      <c r="I252" s="88" t="s">
        <v>2</v>
      </c>
      <c r="J252" s="88" t="s">
        <v>3</v>
      </c>
      <c r="K252" s="88" t="s">
        <v>4</v>
      </c>
      <c r="L252" s="86" t="s">
        <v>5</v>
      </c>
      <c r="Z252" s="75"/>
      <c r="AA252" s="75"/>
      <c r="AB252" s="75"/>
      <c r="AC252" s="40"/>
      <c r="AD252" s="93" t="s">
        <v>10</v>
      </c>
      <c r="AE252" s="200" t="s">
        <v>11</v>
      </c>
      <c r="AF252" s="201"/>
      <c r="AG252" s="200" t="s">
        <v>12</v>
      </c>
      <c r="AH252" s="201"/>
      <c r="AI252" s="94" t="s">
        <v>0</v>
      </c>
      <c r="AJ252" s="94" t="s">
        <v>1</v>
      </c>
      <c r="AK252" s="94" t="s">
        <v>2</v>
      </c>
      <c r="AL252" s="94" t="s">
        <v>3</v>
      </c>
      <c r="AM252" s="94" t="s">
        <v>4</v>
      </c>
      <c r="AN252" s="91" t="s">
        <v>5</v>
      </c>
    </row>
    <row r="253" spans="2:40" ht="15.75">
      <c r="B253" s="1"/>
      <c r="C253" s="190"/>
      <c r="D253" s="191"/>
      <c r="E253" s="188"/>
      <c r="F253" s="189"/>
      <c r="G253" s="11">
        <f aca="true" t="shared" si="14" ref="G253:I269">IF(AI253=0,"",IF(AI253&gt;0,AI253))</f>
      </c>
      <c r="H253" s="11">
        <f t="shared" si="14"/>
      </c>
      <c r="I253" s="12">
        <f t="shared" si="14"/>
      </c>
      <c r="J253" s="20"/>
      <c r="K253" s="20"/>
      <c r="L253" s="2">
        <f aca="true" t="shared" si="15" ref="L253:L269">IF(AN253=0,"",IF(AN253&gt;0,AN253))</f>
      </c>
      <c r="Z253" s="75"/>
      <c r="AA253" s="75"/>
      <c r="AB253" s="75"/>
      <c r="AD253" s="95"/>
      <c r="AE253" s="202"/>
      <c r="AF253" s="202"/>
      <c r="AG253" s="200"/>
      <c r="AH253" s="200"/>
      <c r="AI253" s="70">
        <f>'[2]2'!AC121</f>
        <v>0</v>
      </c>
      <c r="AJ253" s="71">
        <f>'[2]2'!J121</f>
        <v>0</v>
      </c>
      <c r="AK253" s="168">
        <f>'[2]2'!L121</f>
        <v>0</v>
      </c>
      <c r="AL253" s="168"/>
      <c r="AM253" s="57"/>
      <c r="AN253" s="79">
        <f>'[2]2'!A121</f>
        <v>0</v>
      </c>
    </row>
    <row r="254" spans="1:41" s="19" customFormat="1" ht="15.75">
      <c r="A254" s="18"/>
      <c r="B254" s="1"/>
      <c r="C254" s="190"/>
      <c r="D254" s="191"/>
      <c r="E254" s="188"/>
      <c r="F254" s="189"/>
      <c r="G254" s="11">
        <f t="shared" si="14"/>
      </c>
      <c r="H254" s="11">
        <f t="shared" si="14"/>
      </c>
      <c r="I254" s="12">
        <f t="shared" si="14"/>
      </c>
      <c r="J254" s="20"/>
      <c r="K254" s="20"/>
      <c r="L254" s="2">
        <f t="shared" si="15"/>
      </c>
      <c r="Z254" s="78"/>
      <c r="AA254" s="78"/>
      <c r="AB254" s="78"/>
      <c r="AC254" s="39"/>
      <c r="AD254" s="95"/>
      <c r="AE254" s="202"/>
      <c r="AF254" s="202"/>
      <c r="AG254" s="200"/>
      <c r="AH254" s="200"/>
      <c r="AI254" s="70">
        <f>'[2]2'!AC122</f>
        <v>0</v>
      </c>
      <c r="AJ254" s="71">
        <f>'[2]2'!J122</f>
        <v>0</v>
      </c>
      <c r="AK254" s="168">
        <f>'[2]2'!L122</f>
        <v>0</v>
      </c>
      <c r="AL254" s="168"/>
      <c r="AM254" s="57"/>
      <c r="AN254" s="79">
        <f>'[2]2'!A122</f>
        <v>0</v>
      </c>
      <c r="AO254" s="40"/>
    </row>
    <row r="255" spans="2:40" ht="15.75">
      <c r="B255" s="1"/>
      <c r="C255" s="190"/>
      <c r="D255" s="191"/>
      <c r="E255" s="188"/>
      <c r="F255" s="189"/>
      <c r="G255" s="11">
        <f t="shared" si="14"/>
      </c>
      <c r="H255" s="11">
        <f t="shared" si="14"/>
      </c>
      <c r="I255" s="12">
        <f t="shared" si="14"/>
      </c>
      <c r="J255" s="20"/>
      <c r="K255" s="20"/>
      <c r="L255" s="2">
        <f t="shared" si="15"/>
      </c>
      <c r="Z255" s="75"/>
      <c r="AA255" s="75"/>
      <c r="AB255" s="75"/>
      <c r="AD255" s="95"/>
      <c r="AE255" s="202"/>
      <c r="AF255" s="202"/>
      <c r="AG255" s="200"/>
      <c r="AH255" s="200"/>
      <c r="AI255" s="70">
        <f>'[2]2'!AC123</f>
        <v>0</v>
      </c>
      <c r="AJ255" s="71">
        <f>'[2]2'!J123</f>
        <v>0</v>
      </c>
      <c r="AK255" s="168">
        <f>'[2]2'!L123</f>
        <v>0</v>
      </c>
      <c r="AL255" s="168"/>
      <c r="AM255" s="57"/>
      <c r="AN255" s="79">
        <f>'[2]2'!A123</f>
        <v>0</v>
      </c>
    </row>
    <row r="256" spans="2:40" ht="15.75">
      <c r="B256" s="1"/>
      <c r="C256" s="190"/>
      <c r="D256" s="191"/>
      <c r="E256" s="188"/>
      <c r="F256" s="189"/>
      <c r="G256" s="11">
        <f t="shared" si="14"/>
      </c>
      <c r="H256" s="11">
        <f t="shared" si="14"/>
      </c>
      <c r="I256" s="12">
        <f t="shared" si="14"/>
      </c>
      <c r="J256" s="20"/>
      <c r="K256" s="20"/>
      <c r="L256" s="2">
        <f t="shared" si="15"/>
      </c>
      <c r="Z256" s="75"/>
      <c r="AA256" s="75"/>
      <c r="AB256" s="75"/>
      <c r="AD256" s="95"/>
      <c r="AE256" s="202"/>
      <c r="AF256" s="202"/>
      <c r="AG256" s="200"/>
      <c r="AH256" s="200"/>
      <c r="AI256" s="70">
        <f>'[2]2'!AC124</f>
        <v>0</v>
      </c>
      <c r="AJ256" s="71">
        <f>'[2]2'!J124</f>
        <v>0</v>
      </c>
      <c r="AK256" s="168">
        <f>'[2]2'!L124</f>
        <v>0</v>
      </c>
      <c r="AL256" s="168"/>
      <c r="AM256" s="57"/>
      <c r="AN256" s="79">
        <f>'[2]2'!A124</f>
        <v>0</v>
      </c>
    </row>
    <row r="257" spans="2:40" ht="15.75">
      <c r="B257" s="20"/>
      <c r="C257" s="177"/>
      <c r="D257" s="177"/>
      <c r="E257" s="181"/>
      <c r="F257" s="181"/>
      <c r="G257" s="11">
        <f t="shared" si="14"/>
      </c>
      <c r="H257" s="11">
        <f t="shared" si="14"/>
      </c>
      <c r="I257" s="12">
        <f t="shared" si="14"/>
      </c>
      <c r="J257" s="13"/>
      <c r="K257" s="13"/>
      <c r="L257" s="2">
        <f t="shared" si="15"/>
      </c>
      <c r="Z257" s="75"/>
      <c r="AA257" s="75"/>
      <c r="AB257" s="75"/>
      <c r="AD257" s="95"/>
      <c r="AE257" s="202"/>
      <c r="AF257" s="202"/>
      <c r="AG257" s="200"/>
      <c r="AH257" s="200"/>
      <c r="AI257" s="70">
        <f>'[2]2'!AC125</f>
        <v>0</v>
      </c>
      <c r="AJ257" s="71">
        <f>'[2]2'!J125</f>
        <v>0</v>
      </c>
      <c r="AK257" s="168">
        <f>'[2]2'!L125</f>
        <v>0</v>
      </c>
      <c r="AL257" s="168"/>
      <c r="AM257" s="64"/>
      <c r="AN257" s="79">
        <f>'[2]2'!A125</f>
        <v>0</v>
      </c>
    </row>
    <row r="258" spans="2:40" ht="15.75">
      <c r="B258" s="20"/>
      <c r="C258" s="177"/>
      <c r="D258" s="177"/>
      <c r="E258" s="181"/>
      <c r="F258" s="181"/>
      <c r="G258" s="11">
        <f t="shared" si="14"/>
      </c>
      <c r="H258" s="11">
        <f t="shared" si="14"/>
      </c>
      <c r="I258" s="12">
        <f t="shared" si="14"/>
      </c>
      <c r="J258" s="13"/>
      <c r="K258" s="13"/>
      <c r="L258" s="2">
        <f t="shared" si="15"/>
      </c>
      <c r="Z258" s="75"/>
      <c r="AA258" s="75"/>
      <c r="AB258" s="75"/>
      <c r="AD258" s="57"/>
      <c r="AE258" s="169"/>
      <c r="AF258" s="169"/>
      <c r="AG258" s="203"/>
      <c r="AH258" s="203"/>
      <c r="AI258" s="70">
        <f>'[2]2'!AC126</f>
        <v>0</v>
      </c>
      <c r="AJ258" s="71">
        <f>'[2]2'!J126</f>
        <v>0</v>
      </c>
      <c r="AK258" s="168">
        <f>'[2]2'!L126</f>
        <v>0</v>
      </c>
      <c r="AL258" s="168"/>
      <c r="AM258" s="64"/>
      <c r="AN258" s="79">
        <f>'[2]2'!A126</f>
        <v>0</v>
      </c>
    </row>
    <row r="259" spans="2:40" ht="15.75">
      <c r="B259" s="20"/>
      <c r="C259" s="177"/>
      <c r="D259" s="177"/>
      <c r="E259" s="181"/>
      <c r="F259" s="181"/>
      <c r="G259" s="11">
        <f t="shared" si="14"/>
      </c>
      <c r="H259" s="11">
        <f t="shared" si="14"/>
      </c>
      <c r="I259" s="12">
        <f t="shared" si="14"/>
      </c>
      <c r="J259" s="13"/>
      <c r="K259" s="13"/>
      <c r="L259" s="2">
        <f t="shared" si="15"/>
      </c>
      <c r="Z259" s="75"/>
      <c r="AA259" s="75"/>
      <c r="AB259" s="75"/>
      <c r="AD259" s="57"/>
      <c r="AE259" s="169"/>
      <c r="AF259" s="169"/>
      <c r="AG259" s="203"/>
      <c r="AH259" s="203"/>
      <c r="AI259" s="70">
        <f>'[2]2'!AC127</f>
        <v>0</v>
      </c>
      <c r="AJ259" s="71">
        <f>'[2]2'!J127</f>
        <v>0</v>
      </c>
      <c r="AK259" s="168">
        <f>'[2]2'!L127</f>
        <v>0</v>
      </c>
      <c r="AL259" s="168"/>
      <c r="AM259" s="64"/>
      <c r="AN259" s="79">
        <f>'[2]2'!A127</f>
        <v>0</v>
      </c>
    </row>
    <row r="260" spans="2:40" ht="15.75">
      <c r="B260" s="20"/>
      <c r="C260" s="177"/>
      <c r="D260" s="177"/>
      <c r="E260" s="181"/>
      <c r="F260" s="181"/>
      <c r="G260" s="11">
        <f t="shared" si="14"/>
      </c>
      <c r="H260" s="11">
        <f t="shared" si="14"/>
      </c>
      <c r="I260" s="12">
        <f t="shared" si="14"/>
      </c>
      <c r="J260" s="13"/>
      <c r="K260" s="13"/>
      <c r="L260" s="2">
        <f t="shared" si="15"/>
      </c>
      <c r="Z260" s="75"/>
      <c r="AA260" s="75"/>
      <c r="AB260" s="75"/>
      <c r="AD260" s="57"/>
      <c r="AE260" s="169"/>
      <c r="AF260" s="169"/>
      <c r="AG260" s="203"/>
      <c r="AH260" s="203"/>
      <c r="AI260" s="70">
        <f>'[2]2'!AC128</f>
        <v>0</v>
      </c>
      <c r="AJ260" s="71">
        <f>'[2]2'!J128</f>
        <v>0</v>
      </c>
      <c r="AK260" s="168">
        <f>'[2]2'!L128</f>
        <v>0</v>
      </c>
      <c r="AL260" s="168"/>
      <c r="AM260" s="64"/>
      <c r="AN260" s="79">
        <f>'[2]2'!A128</f>
        <v>0</v>
      </c>
    </row>
    <row r="261" spans="2:40" ht="15.75">
      <c r="B261" s="20"/>
      <c r="C261" s="177"/>
      <c r="D261" s="177"/>
      <c r="E261" s="181"/>
      <c r="F261" s="181"/>
      <c r="G261" s="11">
        <f t="shared" si="14"/>
      </c>
      <c r="H261" s="11">
        <f t="shared" si="14"/>
      </c>
      <c r="I261" s="12">
        <f t="shared" si="14"/>
      </c>
      <c r="J261" s="20"/>
      <c r="K261" s="20"/>
      <c r="L261" s="2">
        <f t="shared" si="15"/>
      </c>
      <c r="Z261" s="75"/>
      <c r="AA261" s="75"/>
      <c r="AB261" s="75"/>
      <c r="AD261" s="57"/>
      <c r="AE261" s="169"/>
      <c r="AF261" s="169"/>
      <c r="AG261" s="203"/>
      <c r="AH261" s="203"/>
      <c r="AI261" s="70">
        <f>'[2]2'!AC129</f>
        <v>0</v>
      </c>
      <c r="AJ261" s="71">
        <f>'[2]2'!J129</f>
        <v>0</v>
      </c>
      <c r="AK261" s="168">
        <f>'[2]2'!L129</f>
        <v>0</v>
      </c>
      <c r="AL261" s="168"/>
      <c r="AM261" s="64"/>
      <c r="AN261" s="79">
        <f>'[2]2'!A129</f>
        <v>0</v>
      </c>
    </row>
    <row r="262" spans="2:40" ht="15.75">
      <c r="B262" s="20"/>
      <c r="C262" s="177"/>
      <c r="D262" s="177"/>
      <c r="E262" s="181"/>
      <c r="F262" s="181"/>
      <c r="G262" s="11">
        <f t="shared" si="14"/>
      </c>
      <c r="H262" s="11">
        <f t="shared" si="14"/>
      </c>
      <c r="I262" s="12">
        <f t="shared" si="14"/>
      </c>
      <c r="J262" s="20"/>
      <c r="K262" s="20"/>
      <c r="L262" s="2">
        <f t="shared" si="15"/>
      </c>
      <c r="Z262" s="75"/>
      <c r="AA262" s="75"/>
      <c r="AB262" s="75"/>
      <c r="AD262" s="57"/>
      <c r="AE262" s="169"/>
      <c r="AF262" s="169"/>
      <c r="AG262" s="203"/>
      <c r="AH262" s="203"/>
      <c r="AI262" s="70">
        <f>'[2]2'!AC130</f>
        <v>0</v>
      </c>
      <c r="AJ262" s="71">
        <f>'[2]2'!J130</f>
        <v>0</v>
      </c>
      <c r="AK262" s="168">
        <f>'[2]2'!L130</f>
        <v>0</v>
      </c>
      <c r="AL262" s="168"/>
      <c r="AM262" s="57"/>
      <c r="AN262" s="79">
        <f>'[2]2'!A130</f>
        <v>0</v>
      </c>
    </row>
    <row r="263" spans="2:40" ht="15.75">
      <c r="B263" s="20"/>
      <c r="C263" s="177"/>
      <c r="D263" s="177"/>
      <c r="E263" s="181"/>
      <c r="F263" s="181"/>
      <c r="G263" s="11">
        <f t="shared" si="14"/>
      </c>
      <c r="H263" s="11">
        <f t="shared" si="14"/>
      </c>
      <c r="I263" s="12">
        <f t="shared" si="14"/>
      </c>
      <c r="J263" s="20"/>
      <c r="K263" s="20"/>
      <c r="L263" s="2">
        <f t="shared" si="15"/>
      </c>
      <c r="Z263" s="75"/>
      <c r="AA263" s="75"/>
      <c r="AB263" s="75"/>
      <c r="AD263" s="57"/>
      <c r="AE263" s="169"/>
      <c r="AF263" s="169"/>
      <c r="AG263" s="203"/>
      <c r="AH263" s="203"/>
      <c r="AI263" s="70">
        <f>'[2]2'!AC131</f>
        <v>0</v>
      </c>
      <c r="AJ263" s="71">
        <f>'[2]2'!J131</f>
        <v>0</v>
      </c>
      <c r="AK263" s="168">
        <f>'[2]2'!L131</f>
        <v>0</v>
      </c>
      <c r="AL263" s="168"/>
      <c r="AM263" s="57"/>
      <c r="AN263" s="79">
        <f>'[2]2'!A131</f>
        <v>0</v>
      </c>
    </row>
    <row r="264" spans="2:40" ht="15.75">
      <c r="B264" s="20"/>
      <c r="C264" s="177"/>
      <c r="D264" s="177"/>
      <c r="E264" s="181"/>
      <c r="F264" s="181"/>
      <c r="G264" s="11">
        <f t="shared" si="14"/>
      </c>
      <c r="H264" s="11">
        <f t="shared" si="14"/>
      </c>
      <c r="I264" s="12">
        <f t="shared" si="14"/>
      </c>
      <c r="J264" s="20"/>
      <c r="K264" s="20"/>
      <c r="L264" s="2">
        <f t="shared" si="15"/>
      </c>
      <c r="Z264" s="75"/>
      <c r="AA264" s="75"/>
      <c r="AB264" s="75"/>
      <c r="AD264" s="57"/>
      <c r="AE264" s="169"/>
      <c r="AF264" s="169"/>
      <c r="AG264" s="203"/>
      <c r="AH264" s="203"/>
      <c r="AI264" s="70">
        <f>'[2]2'!AC132</f>
        <v>0</v>
      </c>
      <c r="AJ264" s="71">
        <f>'[2]2'!J132</f>
        <v>0</v>
      </c>
      <c r="AK264" s="168">
        <f>'[2]2'!L132</f>
        <v>0</v>
      </c>
      <c r="AL264" s="168"/>
      <c r="AM264" s="57"/>
      <c r="AN264" s="79">
        <f>'[2]2'!A132</f>
        <v>0</v>
      </c>
    </row>
    <row r="265" spans="2:40" ht="15.75">
      <c r="B265" s="20"/>
      <c r="C265" s="177"/>
      <c r="D265" s="177"/>
      <c r="E265" s="181"/>
      <c r="F265" s="181"/>
      <c r="G265" s="11">
        <f t="shared" si="14"/>
      </c>
      <c r="H265" s="11">
        <f t="shared" si="14"/>
      </c>
      <c r="I265" s="12">
        <f t="shared" si="14"/>
      </c>
      <c r="J265" s="20"/>
      <c r="K265" s="20"/>
      <c r="L265" s="2">
        <f t="shared" si="15"/>
      </c>
      <c r="Z265" s="75"/>
      <c r="AA265" s="75"/>
      <c r="AB265" s="75"/>
      <c r="AD265" s="57"/>
      <c r="AE265" s="169"/>
      <c r="AF265" s="169"/>
      <c r="AG265" s="203"/>
      <c r="AH265" s="203"/>
      <c r="AI265" s="70">
        <f>'[2]2'!AC133</f>
        <v>0</v>
      </c>
      <c r="AJ265" s="71">
        <f>'[2]2'!J133</f>
        <v>0</v>
      </c>
      <c r="AK265" s="168">
        <f>'[2]2'!L133</f>
        <v>0</v>
      </c>
      <c r="AL265" s="168"/>
      <c r="AM265" s="57"/>
      <c r="AN265" s="79">
        <f>'[2]2'!A133</f>
        <v>0</v>
      </c>
    </row>
    <row r="266" spans="2:40" ht="15.75">
      <c r="B266" s="20"/>
      <c r="C266" s="177"/>
      <c r="D266" s="177"/>
      <c r="E266" s="181"/>
      <c r="F266" s="181"/>
      <c r="G266" s="11">
        <f t="shared" si="14"/>
      </c>
      <c r="H266" s="11">
        <f t="shared" si="14"/>
      </c>
      <c r="I266" s="12">
        <f t="shared" si="14"/>
      </c>
      <c r="J266" s="20"/>
      <c r="K266" s="20"/>
      <c r="L266" s="2">
        <f t="shared" si="15"/>
      </c>
      <c r="Z266" s="75"/>
      <c r="AA266" s="75"/>
      <c r="AB266" s="75"/>
      <c r="AD266" s="57"/>
      <c r="AE266" s="169"/>
      <c r="AF266" s="169"/>
      <c r="AG266" s="203"/>
      <c r="AH266" s="203"/>
      <c r="AI266" s="70">
        <f>'[2]2'!AC134</f>
        <v>0</v>
      </c>
      <c r="AJ266" s="71">
        <f>'[2]2'!J134</f>
        <v>0</v>
      </c>
      <c r="AK266" s="168">
        <f>'[2]2'!L134</f>
        <v>0</v>
      </c>
      <c r="AL266" s="168"/>
      <c r="AM266" s="57"/>
      <c r="AN266" s="79">
        <f>'[2]2'!A134</f>
        <v>0</v>
      </c>
    </row>
    <row r="267" spans="2:40" ht="15.75">
      <c r="B267" s="20"/>
      <c r="C267" s="177"/>
      <c r="D267" s="177"/>
      <c r="E267" s="181"/>
      <c r="F267" s="181"/>
      <c r="G267" s="11">
        <f t="shared" si="14"/>
      </c>
      <c r="H267" s="11">
        <f t="shared" si="14"/>
      </c>
      <c r="I267" s="12">
        <f t="shared" si="14"/>
      </c>
      <c r="J267" s="20"/>
      <c r="K267" s="20"/>
      <c r="L267" s="2">
        <f t="shared" si="15"/>
      </c>
      <c r="Z267" s="75"/>
      <c r="AA267" s="75"/>
      <c r="AB267" s="75"/>
      <c r="AD267" s="57"/>
      <c r="AE267" s="169"/>
      <c r="AF267" s="169"/>
      <c r="AG267" s="203"/>
      <c r="AH267" s="203"/>
      <c r="AI267" s="70">
        <f>'[2]2'!AC135</f>
        <v>0</v>
      </c>
      <c r="AJ267" s="71">
        <f>'[2]2'!J135</f>
        <v>0</v>
      </c>
      <c r="AK267" s="168">
        <f>'[2]2'!L135</f>
        <v>0</v>
      </c>
      <c r="AL267" s="168"/>
      <c r="AM267" s="57"/>
      <c r="AN267" s="79">
        <f>'[2]2'!A135</f>
        <v>0</v>
      </c>
    </row>
    <row r="268" spans="2:40" ht="15.75">
      <c r="B268" s="20"/>
      <c r="C268" s="177"/>
      <c r="D268" s="177"/>
      <c r="E268" s="181"/>
      <c r="F268" s="181"/>
      <c r="G268" s="11">
        <f t="shared" si="14"/>
      </c>
      <c r="H268" s="11">
        <f t="shared" si="14"/>
      </c>
      <c r="I268" s="12">
        <f t="shared" si="14"/>
      </c>
      <c r="J268" s="20"/>
      <c r="K268" s="20"/>
      <c r="L268" s="2">
        <f t="shared" si="15"/>
      </c>
      <c r="Z268" s="75"/>
      <c r="AA268" s="75"/>
      <c r="AB268" s="75"/>
      <c r="AD268" s="57"/>
      <c r="AE268" s="169"/>
      <c r="AF268" s="169"/>
      <c r="AG268" s="203"/>
      <c r="AH268" s="203"/>
      <c r="AI268" s="70">
        <f>'[2]2'!AC136</f>
        <v>0</v>
      </c>
      <c r="AJ268" s="71">
        <f>'[2]2'!J136</f>
        <v>0</v>
      </c>
      <c r="AK268" s="168">
        <f>'[2]2'!L136</f>
        <v>0</v>
      </c>
      <c r="AL268" s="168"/>
      <c r="AM268" s="57"/>
      <c r="AN268" s="79">
        <f>'[2]2'!A136</f>
        <v>0</v>
      </c>
    </row>
    <row r="269" spans="2:40" ht="15.75">
      <c r="B269" s="20"/>
      <c r="C269" s="177"/>
      <c r="D269" s="182"/>
      <c r="E269" s="181"/>
      <c r="F269" s="185"/>
      <c r="G269" s="11">
        <f t="shared" si="14"/>
      </c>
      <c r="H269" s="11">
        <f t="shared" si="14"/>
      </c>
      <c r="I269" s="12">
        <f t="shared" si="14"/>
      </c>
      <c r="J269" s="20"/>
      <c r="K269" s="20"/>
      <c r="L269" s="2">
        <f t="shared" si="15"/>
      </c>
      <c r="Z269" s="75"/>
      <c r="AA269" s="75"/>
      <c r="AB269" s="75"/>
      <c r="AD269" s="57"/>
      <c r="AE269" s="169"/>
      <c r="AF269" s="169"/>
      <c r="AG269" s="203"/>
      <c r="AH269" s="203"/>
      <c r="AI269" s="70">
        <f>'[2]2'!AC137</f>
        <v>0</v>
      </c>
      <c r="AJ269" s="71">
        <f>'[2]2'!J137</f>
        <v>0</v>
      </c>
      <c r="AK269" s="168">
        <f>'[2]2'!L137</f>
        <v>0</v>
      </c>
      <c r="AL269" s="168"/>
      <c r="AM269" s="57"/>
      <c r="AN269" s="79">
        <f>'[2]2'!A137</f>
        <v>0</v>
      </c>
    </row>
    <row r="270" spans="2:40" ht="15.75" customHeight="1">
      <c r="B270" s="177"/>
      <c r="C270" s="184"/>
      <c r="D270" s="178" t="s">
        <v>6</v>
      </c>
      <c r="E270" s="179"/>
      <c r="F270" s="178" t="s">
        <v>13</v>
      </c>
      <c r="G270" s="180"/>
      <c r="H270" s="181"/>
      <c r="I270" s="177"/>
      <c r="J270" s="177"/>
      <c r="K270" s="177"/>
      <c r="L270" s="183"/>
      <c r="Z270" s="75"/>
      <c r="AA270" s="75"/>
      <c r="AB270" s="75"/>
      <c r="AD270" s="169"/>
      <c r="AE270" s="169"/>
      <c r="AF270" s="206" t="s">
        <v>6</v>
      </c>
      <c r="AG270" s="207"/>
      <c r="AH270" s="206" t="s">
        <v>13</v>
      </c>
      <c r="AI270" s="207"/>
      <c r="AJ270" s="203"/>
      <c r="AK270" s="169"/>
      <c r="AL270" s="169"/>
      <c r="AM270" s="169"/>
      <c r="AN270" s="205"/>
    </row>
    <row r="271" spans="2:40" ht="15.75">
      <c r="B271" s="177"/>
      <c r="C271" s="177"/>
      <c r="D271" s="180"/>
      <c r="E271" s="180"/>
      <c r="F271" s="180"/>
      <c r="G271" s="180"/>
      <c r="H271" s="181"/>
      <c r="I271" s="177"/>
      <c r="J271" s="177"/>
      <c r="K271" s="177"/>
      <c r="L271" s="183"/>
      <c r="Z271" s="75"/>
      <c r="AA271" s="75"/>
      <c r="AB271" s="75"/>
      <c r="AD271" s="169"/>
      <c r="AE271" s="169"/>
      <c r="AF271" s="207"/>
      <c r="AG271" s="207"/>
      <c r="AH271" s="207"/>
      <c r="AI271" s="207"/>
      <c r="AJ271" s="203"/>
      <c r="AK271" s="169"/>
      <c r="AL271" s="169"/>
      <c r="AM271" s="169"/>
      <c r="AN271" s="205"/>
    </row>
    <row r="272" spans="2:40" ht="15.75" customHeight="1">
      <c r="B272" s="177"/>
      <c r="C272" s="177"/>
      <c r="D272" s="178" t="s">
        <v>6</v>
      </c>
      <c r="E272" s="179"/>
      <c r="F272" s="178" t="s">
        <v>14</v>
      </c>
      <c r="G272" s="180"/>
      <c r="H272" s="181"/>
      <c r="I272" s="177"/>
      <c r="J272" s="177"/>
      <c r="K272" s="177"/>
      <c r="L272" s="183"/>
      <c r="Z272" s="75"/>
      <c r="AA272" s="75"/>
      <c r="AB272" s="75"/>
      <c r="AD272" s="169"/>
      <c r="AE272" s="169"/>
      <c r="AF272" s="206" t="s">
        <v>6</v>
      </c>
      <c r="AG272" s="207"/>
      <c r="AH272" s="206" t="s">
        <v>14</v>
      </c>
      <c r="AI272" s="207"/>
      <c r="AJ272" s="203"/>
      <c r="AK272" s="169"/>
      <c r="AL272" s="169"/>
      <c r="AM272" s="169"/>
      <c r="AN272" s="205"/>
    </row>
    <row r="273" spans="2:40" ht="15.75">
      <c r="B273" s="177"/>
      <c r="C273" s="177"/>
      <c r="D273" s="180"/>
      <c r="E273" s="180"/>
      <c r="F273" s="180"/>
      <c r="G273" s="180"/>
      <c r="H273" s="181"/>
      <c r="I273" s="177"/>
      <c r="J273" s="177"/>
      <c r="K273" s="177"/>
      <c r="L273" s="183"/>
      <c r="Z273" s="75"/>
      <c r="AA273" s="75"/>
      <c r="AB273" s="75"/>
      <c r="AD273" s="169"/>
      <c r="AE273" s="169"/>
      <c r="AF273" s="207"/>
      <c r="AG273" s="207"/>
      <c r="AH273" s="207"/>
      <c r="AI273" s="207"/>
      <c r="AJ273" s="203"/>
      <c r="AK273" s="169"/>
      <c r="AL273" s="169"/>
      <c r="AM273" s="169"/>
      <c r="AN273" s="205"/>
    </row>
    <row r="274" spans="2:40" ht="15.75" customHeight="1">
      <c r="B274" s="177"/>
      <c r="C274" s="177"/>
      <c r="D274" s="178" t="s">
        <v>6</v>
      </c>
      <c r="E274" s="179"/>
      <c r="F274" s="178" t="s">
        <v>15</v>
      </c>
      <c r="G274" s="180"/>
      <c r="H274" s="176"/>
      <c r="I274" s="175" t="s">
        <v>16</v>
      </c>
      <c r="J274" s="175"/>
      <c r="K274" s="175"/>
      <c r="L274" s="175"/>
      <c r="Z274" s="75"/>
      <c r="AA274" s="75"/>
      <c r="AB274" s="75"/>
      <c r="AD274" s="169"/>
      <c r="AE274" s="169"/>
      <c r="AF274" s="206" t="s">
        <v>6</v>
      </c>
      <c r="AG274" s="207"/>
      <c r="AH274" s="206" t="s">
        <v>15</v>
      </c>
      <c r="AI274" s="207"/>
      <c r="AJ274" s="203"/>
      <c r="AK274" s="170" t="s">
        <v>16</v>
      </c>
      <c r="AL274" s="170"/>
      <c r="AM274" s="170"/>
      <c r="AN274" s="170"/>
    </row>
    <row r="275" spans="2:40" ht="15.75">
      <c r="B275" s="177"/>
      <c r="C275" s="177"/>
      <c r="D275" s="180"/>
      <c r="E275" s="180"/>
      <c r="F275" s="180"/>
      <c r="G275" s="180"/>
      <c r="H275" s="176"/>
      <c r="I275" s="175"/>
      <c r="J275" s="175"/>
      <c r="K275" s="175"/>
      <c r="L275" s="175"/>
      <c r="Z275" s="75"/>
      <c r="AA275" s="75"/>
      <c r="AB275" s="75"/>
      <c r="AD275" s="169"/>
      <c r="AE275" s="169"/>
      <c r="AF275" s="207"/>
      <c r="AG275" s="207"/>
      <c r="AH275" s="207"/>
      <c r="AI275" s="207"/>
      <c r="AJ275" s="203"/>
      <c r="AK275" s="170"/>
      <c r="AL275" s="170"/>
      <c r="AM275" s="170"/>
      <c r="AN275" s="170"/>
    </row>
    <row r="276" spans="2:40" ht="15.75" customHeight="1">
      <c r="B276" s="177"/>
      <c r="C276" s="177"/>
      <c r="D276" s="178" t="s">
        <v>6</v>
      </c>
      <c r="E276" s="179"/>
      <c r="F276" s="178" t="s">
        <v>17</v>
      </c>
      <c r="G276" s="180"/>
      <c r="H276" s="176"/>
      <c r="I276" s="175"/>
      <c r="J276" s="175"/>
      <c r="K276" s="175"/>
      <c r="L276" s="175"/>
      <c r="Z276" s="75"/>
      <c r="AA276" s="75"/>
      <c r="AB276" s="75"/>
      <c r="AD276" s="169"/>
      <c r="AE276" s="169"/>
      <c r="AF276" s="206" t="s">
        <v>6</v>
      </c>
      <c r="AG276" s="207"/>
      <c r="AH276" s="206" t="s">
        <v>17</v>
      </c>
      <c r="AI276" s="207"/>
      <c r="AJ276" s="203"/>
      <c r="AK276" s="170"/>
      <c r="AL276" s="170"/>
      <c r="AM276" s="170"/>
      <c r="AN276" s="170"/>
    </row>
    <row r="277" spans="2:40" ht="15.75">
      <c r="B277" s="177"/>
      <c r="C277" s="177"/>
      <c r="D277" s="180"/>
      <c r="E277" s="180"/>
      <c r="F277" s="180"/>
      <c r="G277" s="180"/>
      <c r="H277" s="176"/>
      <c r="I277" s="175"/>
      <c r="J277" s="175"/>
      <c r="K277" s="175"/>
      <c r="L277" s="175"/>
      <c r="Z277" s="75"/>
      <c r="AA277" s="75"/>
      <c r="AB277" s="75"/>
      <c r="AD277" s="169"/>
      <c r="AE277" s="169"/>
      <c r="AF277" s="207"/>
      <c r="AG277" s="207"/>
      <c r="AH277" s="207"/>
      <c r="AI277" s="207"/>
      <c r="AJ277" s="203"/>
      <c r="AK277" s="170"/>
      <c r="AL277" s="170"/>
      <c r="AM277" s="170"/>
      <c r="AN277" s="170"/>
    </row>
    <row r="278" spans="2:40" ht="15.75">
      <c r="B278" s="175" t="s">
        <v>18</v>
      </c>
      <c r="C278" s="175"/>
      <c r="D278" s="175"/>
      <c r="E278" s="175"/>
      <c r="F278" s="175"/>
      <c r="G278" s="175"/>
      <c r="H278" s="175"/>
      <c r="I278" s="175"/>
      <c r="J278" s="175"/>
      <c r="K278" s="175"/>
      <c r="L278" s="175"/>
      <c r="Z278" s="75"/>
      <c r="AA278" s="75"/>
      <c r="AB278" s="75"/>
      <c r="AD278" s="170" t="s">
        <v>18</v>
      </c>
      <c r="AE278" s="170"/>
      <c r="AF278" s="170"/>
      <c r="AG278" s="170"/>
      <c r="AH278" s="170"/>
      <c r="AI278" s="170"/>
      <c r="AJ278" s="170"/>
      <c r="AK278" s="170"/>
      <c r="AL278" s="170"/>
      <c r="AM278" s="170"/>
      <c r="AN278" s="170"/>
    </row>
    <row r="279" spans="2:40" ht="36.75" customHeight="1">
      <c r="B279" s="175"/>
      <c r="C279" s="175"/>
      <c r="D279" s="175"/>
      <c r="E279" s="175"/>
      <c r="F279" s="175"/>
      <c r="G279" s="175"/>
      <c r="H279" s="175"/>
      <c r="I279" s="175"/>
      <c r="J279" s="175"/>
      <c r="K279" s="175"/>
      <c r="L279" s="175"/>
      <c r="Z279" s="75"/>
      <c r="AA279" s="75"/>
      <c r="AB279" s="75"/>
      <c r="AD279" s="57"/>
      <c r="AE279" s="57"/>
      <c r="AF279" s="58"/>
      <c r="AG279" s="58"/>
      <c r="AH279" s="58"/>
      <c r="AI279" s="65"/>
      <c r="AJ279" s="58"/>
      <c r="AK279" s="57"/>
      <c r="AL279" s="57"/>
      <c r="AM279" s="57"/>
      <c r="AN279" s="91"/>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1"/>
    </row>
    <row r="281" spans="5:40" ht="21" customHeight="1">
      <c r="E281" s="195" t="s">
        <v>62</v>
      </c>
      <c r="F281" s="195"/>
      <c r="G281" s="195"/>
      <c r="H281" s="195"/>
      <c r="I281" s="195"/>
      <c r="Z281" s="75"/>
      <c r="AA281" s="75"/>
      <c r="AB281" s="75"/>
      <c r="AD281" s="57"/>
      <c r="AE281" s="57"/>
      <c r="AF281" s="58"/>
      <c r="AG281" s="66"/>
      <c r="AH281" s="67"/>
      <c r="AI281" s="68"/>
      <c r="AJ281" s="67"/>
      <c r="AK281" s="69"/>
      <c r="AL281" s="57"/>
      <c r="AM281" s="57"/>
      <c r="AN281" s="91"/>
    </row>
    <row r="282" spans="5:40" ht="15.75" customHeight="1">
      <c r="E282" s="195"/>
      <c r="F282" s="195"/>
      <c r="G282" s="195"/>
      <c r="H282" s="195"/>
      <c r="I282" s="195"/>
      <c r="Z282" s="75"/>
      <c r="AA282" s="75"/>
      <c r="AB282" s="75"/>
      <c r="AD282" s="57"/>
      <c r="AE282" s="57"/>
      <c r="AF282" s="58"/>
      <c r="AG282" s="199" t="s">
        <v>7</v>
      </c>
      <c r="AH282" s="199"/>
      <c r="AI282" s="199"/>
      <c r="AJ282" s="199"/>
      <c r="AK282" s="199"/>
      <c r="AL282" s="57"/>
      <c r="AM282" s="57"/>
      <c r="AN282" s="91"/>
    </row>
    <row r="283" spans="5:40" ht="15.75" customHeight="1">
      <c r="E283" s="195"/>
      <c r="F283" s="195"/>
      <c r="G283" s="195"/>
      <c r="H283" s="195"/>
      <c r="I283" s="195"/>
      <c r="Z283" s="75"/>
      <c r="AA283" s="75"/>
      <c r="AB283" s="75"/>
      <c r="AD283" s="57"/>
      <c r="AE283" s="57"/>
      <c r="AF283" s="58"/>
      <c r="AG283" s="199"/>
      <c r="AH283" s="199"/>
      <c r="AI283" s="199"/>
      <c r="AJ283" s="199"/>
      <c r="AK283" s="199"/>
      <c r="AL283" s="57"/>
      <c r="AM283" s="57"/>
      <c r="AN283" s="91"/>
    </row>
    <row r="284" spans="5:40" ht="15.75" customHeight="1">
      <c r="E284" s="9"/>
      <c r="F284" s="9"/>
      <c r="G284" s="46"/>
      <c r="H284" s="9"/>
      <c r="I284" s="196" t="str">
        <f>I249</f>
        <v>م ع/93/328</v>
      </c>
      <c r="J284" s="196"/>
      <c r="K284" s="194" t="s">
        <v>61</v>
      </c>
      <c r="L284" s="194"/>
      <c r="Z284" s="75"/>
      <c r="AA284" s="75"/>
      <c r="AB284" s="75"/>
      <c r="AD284" s="57"/>
      <c r="AE284" s="57"/>
      <c r="AF284" s="58"/>
      <c r="AG284" s="199"/>
      <c r="AH284" s="199"/>
      <c r="AI284" s="199"/>
      <c r="AJ284" s="199"/>
      <c r="AK284" s="199"/>
      <c r="AL284" s="57"/>
      <c r="AM284" s="57"/>
      <c r="AN284" s="91"/>
    </row>
    <row r="285" spans="2:40" ht="15.75" customHeight="1">
      <c r="B285" s="18" t="s">
        <v>66</v>
      </c>
      <c r="E285" s="23"/>
      <c r="F285" s="23"/>
      <c r="G285" s="90"/>
      <c r="H285" s="23"/>
      <c r="I285" s="198" t="str">
        <f>I250</f>
        <v>SLP-3190713011</v>
      </c>
      <c r="J285" s="198"/>
      <c r="K285" s="197" t="s">
        <v>9</v>
      </c>
      <c r="L285" s="197"/>
      <c r="Z285" s="75"/>
      <c r="AA285" s="75"/>
      <c r="AB285" s="75"/>
      <c r="AD285" s="57"/>
      <c r="AE285" s="57"/>
      <c r="AF285" s="58"/>
      <c r="AG285" s="59"/>
      <c r="AH285" s="59"/>
      <c r="AI285" s="60"/>
      <c r="AJ285" s="59"/>
      <c r="AK285" s="172" t="e">
        <f>#REF!</f>
        <v>#REF!</v>
      </c>
      <c r="AL285" s="172"/>
      <c r="AM285" s="204" t="s">
        <v>8</v>
      </c>
      <c r="AN285" s="204"/>
    </row>
    <row r="286" spans="1:40" ht="4.5" customHeight="1">
      <c r="A286" s="19"/>
      <c r="D286" s="18"/>
      <c r="E286" s="18"/>
      <c r="F286" s="18"/>
      <c r="G286" s="18"/>
      <c r="H286" s="18"/>
      <c r="L286" s="18"/>
      <c r="Z286" s="75"/>
      <c r="AA286" s="75"/>
      <c r="AB286" s="75"/>
      <c r="AD286" s="57"/>
      <c r="AE286" s="57"/>
      <c r="AF286" s="58"/>
      <c r="AG286" s="59"/>
      <c r="AH286" s="59"/>
      <c r="AI286" s="60"/>
      <c r="AJ286" s="59"/>
      <c r="AK286" s="171">
        <f>'[2]MT26'!P277</f>
        <v>0</v>
      </c>
      <c r="AL286" s="171"/>
      <c r="AM286" s="204" t="s">
        <v>9</v>
      </c>
      <c r="AN286" s="204"/>
    </row>
    <row r="287" spans="2:40" ht="30" customHeight="1">
      <c r="B287" s="87" t="s">
        <v>10</v>
      </c>
      <c r="C287" s="192" t="s">
        <v>11</v>
      </c>
      <c r="D287" s="193"/>
      <c r="E287" s="192" t="s">
        <v>12</v>
      </c>
      <c r="F287" s="193"/>
      <c r="G287" s="88" t="s">
        <v>0</v>
      </c>
      <c r="H287" s="88" t="s">
        <v>1</v>
      </c>
      <c r="I287" s="88" t="s">
        <v>2</v>
      </c>
      <c r="J287" s="88" t="s">
        <v>3</v>
      </c>
      <c r="K287" s="88" t="s">
        <v>4</v>
      </c>
      <c r="L287" s="86" t="s">
        <v>5</v>
      </c>
      <c r="Z287" s="75"/>
      <c r="AA287" s="75"/>
      <c r="AB287" s="75"/>
      <c r="AC287" s="40"/>
      <c r="AD287" s="93" t="s">
        <v>10</v>
      </c>
      <c r="AE287" s="200" t="s">
        <v>11</v>
      </c>
      <c r="AF287" s="201"/>
      <c r="AG287" s="200" t="s">
        <v>12</v>
      </c>
      <c r="AH287" s="201"/>
      <c r="AI287" s="94" t="s">
        <v>0</v>
      </c>
      <c r="AJ287" s="94" t="s">
        <v>1</v>
      </c>
      <c r="AK287" s="94" t="s">
        <v>2</v>
      </c>
      <c r="AL287" s="94" t="s">
        <v>3</v>
      </c>
      <c r="AM287" s="94" t="s">
        <v>4</v>
      </c>
      <c r="AN287" s="91" t="s">
        <v>5</v>
      </c>
    </row>
    <row r="288" spans="2:40" ht="15.75">
      <c r="B288" s="1"/>
      <c r="C288" s="190"/>
      <c r="D288" s="191"/>
      <c r="E288" s="188"/>
      <c r="F288" s="189"/>
      <c r="G288" s="11">
        <f aca="true" t="shared" si="16" ref="G288:I304">IF(AI288=0,"",IF(AI288&gt;0,AI288))</f>
      </c>
      <c r="H288" s="11">
        <f t="shared" si="16"/>
      </c>
      <c r="I288" s="12">
        <f t="shared" si="16"/>
      </c>
      <c r="J288" s="20"/>
      <c r="K288" s="20"/>
      <c r="L288" s="2">
        <f aca="true" t="shared" si="17" ref="L288:L304">IF(AN288=0,"",IF(AN288&gt;0,AN288))</f>
      </c>
      <c r="Z288" s="75"/>
      <c r="AA288" s="75"/>
      <c r="AB288" s="75"/>
      <c r="AD288" s="95"/>
      <c r="AE288" s="202"/>
      <c r="AF288" s="202"/>
      <c r="AG288" s="200"/>
      <c r="AH288" s="200"/>
      <c r="AI288" s="70">
        <f>'[2]2'!AC138</f>
        <v>0</v>
      </c>
      <c r="AJ288" s="71">
        <f>'[2]2'!J138</f>
        <v>0</v>
      </c>
      <c r="AK288" s="168">
        <f>'[2]2'!L138</f>
        <v>0</v>
      </c>
      <c r="AL288" s="168"/>
      <c r="AM288" s="57"/>
      <c r="AN288" s="79">
        <f>'[2]2'!A138</f>
        <v>0</v>
      </c>
    </row>
    <row r="289" spans="1:41" s="19" customFormat="1" ht="15.75">
      <c r="A289" s="18"/>
      <c r="B289" s="1"/>
      <c r="C289" s="190"/>
      <c r="D289" s="191"/>
      <c r="E289" s="188"/>
      <c r="F289" s="189"/>
      <c r="G289" s="11">
        <f t="shared" si="16"/>
      </c>
      <c r="H289" s="11">
        <f t="shared" si="16"/>
      </c>
      <c r="I289" s="12">
        <f t="shared" si="16"/>
      </c>
      <c r="J289" s="20"/>
      <c r="K289" s="20"/>
      <c r="L289" s="2">
        <f t="shared" si="17"/>
      </c>
      <c r="Z289" s="78"/>
      <c r="AA289" s="78"/>
      <c r="AB289" s="78"/>
      <c r="AC289" s="39"/>
      <c r="AD289" s="95"/>
      <c r="AE289" s="202"/>
      <c r="AF289" s="202"/>
      <c r="AG289" s="200"/>
      <c r="AH289" s="200"/>
      <c r="AI289" s="70">
        <f>'[2]2'!AC139</f>
        <v>0</v>
      </c>
      <c r="AJ289" s="71">
        <f>'[2]2'!J139</f>
        <v>0</v>
      </c>
      <c r="AK289" s="168">
        <f>'[2]2'!L139</f>
        <v>0</v>
      </c>
      <c r="AL289" s="168"/>
      <c r="AM289" s="57"/>
      <c r="AN289" s="79">
        <f>'[2]2'!A139</f>
        <v>0</v>
      </c>
      <c r="AO289" s="40"/>
    </row>
    <row r="290" spans="2:40" ht="15.75">
      <c r="B290" s="1"/>
      <c r="C290" s="190"/>
      <c r="D290" s="191"/>
      <c r="E290" s="188"/>
      <c r="F290" s="189"/>
      <c r="G290" s="11">
        <f t="shared" si="16"/>
      </c>
      <c r="H290" s="11">
        <f t="shared" si="16"/>
      </c>
      <c r="I290" s="12">
        <f t="shared" si="16"/>
      </c>
      <c r="J290" s="20"/>
      <c r="K290" s="20"/>
      <c r="L290" s="2">
        <f t="shared" si="17"/>
      </c>
      <c r="Z290" s="75"/>
      <c r="AA290" s="75"/>
      <c r="AB290" s="75"/>
      <c r="AD290" s="95"/>
      <c r="AE290" s="202"/>
      <c r="AF290" s="202"/>
      <c r="AG290" s="200"/>
      <c r="AH290" s="200"/>
      <c r="AI290" s="70">
        <f>'[2]2'!AC140</f>
        <v>0</v>
      </c>
      <c r="AJ290" s="71">
        <f>'[2]2'!J140</f>
        <v>0</v>
      </c>
      <c r="AK290" s="168">
        <f>'[2]2'!L140</f>
        <v>0</v>
      </c>
      <c r="AL290" s="168"/>
      <c r="AM290" s="57"/>
      <c r="AN290" s="79">
        <f>'[2]2'!A140</f>
        <v>0</v>
      </c>
    </row>
    <row r="291" spans="2:40" ht="15.75">
      <c r="B291" s="1"/>
      <c r="C291" s="190"/>
      <c r="D291" s="191"/>
      <c r="E291" s="188"/>
      <c r="F291" s="189"/>
      <c r="G291" s="11">
        <f t="shared" si="16"/>
      </c>
      <c r="H291" s="11">
        <f t="shared" si="16"/>
      </c>
      <c r="I291" s="12">
        <f t="shared" si="16"/>
      </c>
      <c r="J291" s="20"/>
      <c r="K291" s="20"/>
      <c r="L291" s="2">
        <f t="shared" si="17"/>
      </c>
      <c r="Z291" s="75"/>
      <c r="AA291" s="75"/>
      <c r="AB291" s="75"/>
      <c r="AD291" s="95"/>
      <c r="AE291" s="202"/>
      <c r="AF291" s="202"/>
      <c r="AG291" s="200"/>
      <c r="AH291" s="200"/>
      <c r="AI291" s="70">
        <f>'[2]2'!AC141</f>
        <v>0</v>
      </c>
      <c r="AJ291" s="71">
        <f>'[2]2'!J141</f>
        <v>0</v>
      </c>
      <c r="AK291" s="168">
        <f>'[2]2'!L141</f>
        <v>0</v>
      </c>
      <c r="AL291" s="168"/>
      <c r="AM291" s="57"/>
      <c r="AN291" s="79">
        <f>'[2]2'!A141</f>
        <v>0</v>
      </c>
    </row>
    <row r="292" spans="2:40" ht="15.75">
      <c r="B292" s="20"/>
      <c r="C292" s="177"/>
      <c r="D292" s="177"/>
      <c r="E292" s="181"/>
      <c r="F292" s="181"/>
      <c r="G292" s="11">
        <f t="shared" si="16"/>
      </c>
      <c r="H292" s="11">
        <f t="shared" si="16"/>
      </c>
      <c r="I292" s="12">
        <f t="shared" si="16"/>
      </c>
      <c r="J292" s="13"/>
      <c r="K292" s="13"/>
      <c r="L292" s="2">
        <f t="shared" si="17"/>
      </c>
      <c r="Z292" s="75"/>
      <c r="AA292" s="75"/>
      <c r="AB292" s="75"/>
      <c r="AD292" s="95"/>
      <c r="AE292" s="202"/>
      <c r="AF292" s="202"/>
      <c r="AG292" s="200"/>
      <c r="AH292" s="200"/>
      <c r="AI292" s="70">
        <f>'[2]2'!AC142</f>
        <v>0</v>
      </c>
      <c r="AJ292" s="71">
        <f>'[2]2'!J142</f>
        <v>0</v>
      </c>
      <c r="AK292" s="168">
        <f>'[2]2'!L142</f>
        <v>0</v>
      </c>
      <c r="AL292" s="168"/>
      <c r="AM292" s="64"/>
      <c r="AN292" s="79">
        <f>'[2]2'!A142</f>
        <v>0</v>
      </c>
    </row>
    <row r="293" spans="2:40" ht="15.75">
      <c r="B293" s="20"/>
      <c r="C293" s="177"/>
      <c r="D293" s="177"/>
      <c r="E293" s="181"/>
      <c r="F293" s="181"/>
      <c r="G293" s="11">
        <f t="shared" si="16"/>
      </c>
      <c r="H293" s="11">
        <f t="shared" si="16"/>
      </c>
      <c r="I293" s="12">
        <f t="shared" si="16"/>
      </c>
      <c r="J293" s="13"/>
      <c r="K293" s="13"/>
      <c r="L293" s="2">
        <f t="shared" si="17"/>
      </c>
      <c r="Z293" s="75"/>
      <c r="AA293" s="75"/>
      <c r="AB293" s="75"/>
      <c r="AD293" s="57"/>
      <c r="AE293" s="169"/>
      <c r="AF293" s="169"/>
      <c r="AG293" s="203"/>
      <c r="AH293" s="203"/>
      <c r="AI293" s="70">
        <f>'[2]2'!AC143</f>
        <v>0</v>
      </c>
      <c r="AJ293" s="71">
        <f>'[2]2'!J143</f>
        <v>0</v>
      </c>
      <c r="AK293" s="168">
        <f>'[2]2'!L143</f>
        <v>0</v>
      </c>
      <c r="AL293" s="168"/>
      <c r="AM293" s="64"/>
      <c r="AN293" s="79">
        <f>'[2]2'!A143</f>
        <v>0</v>
      </c>
    </row>
    <row r="294" spans="2:40" ht="15.75">
      <c r="B294" s="20"/>
      <c r="C294" s="177"/>
      <c r="D294" s="177"/>
      <c r="E294" s="181"/>
      <c r="F294" s="181"/>
      <c r="G294" s="11">
        <f t="shared" si="16"/>
      </c>
      <c r="H294" s="11">
        <f t="shared" si="16"/>
      </c>
      <c r="I294" s="12">
        <f t="shared" si="16"/>
      </c>
      <c r="J294" s="13"/>
      <c r="K294" s="13"/>
      <c r="L294" s="2">
        <f t="shared" si="17"/>
      </c>
      <c r="Z294" s="75"/>
      <c r="AA294" s="75"/>
      <c r="AB294" s="75"/>
      <c r="AD294" s="57"/>
      <c r="AE294" s="169"/>
      <c r="AF294" s="169"/>
      <c r="AG294" s="203"/>
      <c r="AH294" s="203"/>
      <c r="AI294" s="70">
        <f>'[2]2'!AC144</f>
        <v>0</v>
      </c>
      <c r="AJ294" s="71">
        <f>'[2]2'!J144</f>
        <v>0</v>
      </c>
      <c r="AK294" s="168">
        <f>'[2]2'!L144</f>
        <v>0</v>
      </c>
      <c r="AL294" s="168"/>
      <c r="AM294" s="64"/>
      <c r="AN294" s="79">
        <f>'[2]2'!A144</f>
        <v>0</v>
      </c>
    </row>
    <row r="295" spans="2:40" ht="15.75">
      <c r="B295" s="20"/>
      <c r="C295" s="177"/>
      <c r="D295" s="177"/>
      <c r="E295" s="181"/>
      <c r="F295" s="181"/>
      <c r="G295" s="11">
        <f t="shared" si="16"/>
      </c>
      <c r="H295" s="11">
        <f t="shared" si="16"/>
      </c>
      <c r="I295" s="12">
        <f t="shared" si="16"/>
      </c>
      <c r="J295" s="13"/>
      <c r="K295" s="13"/>
      <c r="L295" s="2">
        <f t="shared" si="17"/>
      </c>
      <c r="Z295" s="75"/>
      <c r="AA295" s="75"/>
      <c r="AB295" s="75"/>
      <c r="AD295" s="57"/>
      <c r="AE295" s="169"/>
      <c r="AF295" s="169"/>
      <c r="AG295" s="203"/>
      <c r="AH295" s="203"/>
      <c r="AI295" s="70">
        <f>'[2]2'!AC145</f>
        <v>0</v>
      </c>
      <c r="AJ295" s="71">
        <f>'[2]2'!J145</f>
        <v>0</v>
      </c>
      <c r="AK295" s="168">
        <f>'[2]2'!L145</f>
        <v>0</v>
      </c>
      <c r="AL295" s="168"/>
      <c r="AM295" s="64"/>
      <c r="AN295" s="79">
        <f>'[2]2'!A145</f>
        <v>0</v>
      </c>
    </row>
    <row r="296" spans="2:40" ht="15.75">
      <c r="B296" s="20"/>
      <c r="C296" s="177"/>
      <c r="D296" s="177"/>
      <c r="E296" s="181"/>
      <c r="F296" s="181"/>
      <c r="G296" s="11">
        <f t="shared" si="16"/>
      </c>
      <c r="H296" s="11">
        <f t="shared" si="16"/>
      </c>
      <c r="I296" s="12">
        <f t="shared" si="16"/>
      </c>
      <c r="J296" s="20"/>
      <c r="K296" s="20"/>
      <c r="L296" s="2">
        <f t="shared" si="17"/>
      </c>
      <c r="Z296" s="75"/>
      <c r="AA296" s="75"/>
      <c r="AB296" s="75"/>
      <c r="AD296" s="57"/>
      <c r="AE296" s="169"/>
      <c r="AF296" s="169"/>
      <c r="AG296" s="203"/>
      <c r="AH296" s="203"/>
      <c r="AI296" s="70">
        <f>'[2]2'!AC146</f>
        <v>0</v>
      </c>
      <c r="AJ296" s="71">
        <f>'[2]2'!J146</f>
        <v>0</v>
      </c>
      <c r="AK296" s="168">
        <f>'[2]2'!L146</f>
        <v>0</v>
      </c>
      <c r="AL296" s="168"/>
      <c r="AM296" s="64"/>
      <c r="AN296" s="79">
        <f>'[2]2'!A146</f>
        <v>0</v>
      </c>
    </row>
    <row r="297" spans="2:40" ht="15.75">
      <c r="B297" s="20"/>
      <c r="C297" s="177"/>
      <c r="D297" s="177"/>
      <c r="E297" s="181"/>
      <c r="F297" s="181"/>
      <c r="G297" s="11">
        <f t="shared" si="16"/>
      </c>
      <c r="H297" s="11">
        <f t="shared" si="16"/>
      </c>
      <c r="I297" s="12">
        <f t="shared" si="16"/>
      </c>
      <c r="J297" s="20"/>
      <c r="K297" s="20"/>
      <c r="L297" s="2">
        <f t="shared" si="17"/>
      </c>
      <c r="Z297" s="75"/>
      <c r="AA297" s="75"/>
      <c r="AB297" s="75"/>
      <c r="AD297" s="57"/>
      <c r="AE297" s="169"/>
      <c r="AF297" s="169"/>
      <c r="AG297" s="203"/>
      <c r="AH297" s="203"/>
      <c r="AI297" s="70">
        <f>'[2]2'!AC147</f>
        <v>0</v>
      </c>
      <c r="AJ297" s="71">
        <f>'[2]2'!J147</f>
        <v>0</v>
      </c>
      <c r="AK297" s="168">
        <f>'[2]2'!L147</f>
        <v>0</v>
      </c>
      <c r="AL297" s="168"/>
      <c r="AM297" s="57"/>
      <c r="AN297" s="79">
        <f>'[2]2'!A147</f>
        <v>0</v>
      </c>
    </row>
    <row r="298" spans="2:40" ht="15.75">
      <c r="B298" s="20"/>
      <c r="C298" s="177"/>
      <c r="D298" s="177"/>
      <c r="E298" s="181"/>
      <c r="F298" s="181"/>
      <c r="G298" s="11">
        <f t="shared" si="16"/>
      </c>
      <c r="H298" s="11">
        <f t="shared" si="16"/>
      </c>
      <c r="I298" s="12">
        <f t="shared" si="16"/>
      </c>
      <c r="J298" s="20"/>
      <c r="K298" s="20"/>
      <c r="L298" s="2">
        <f t="shared" si="17"/>
      </c>
      <c r="Z298" s="75"/>
      <c r="AA298" s="75"/>
      <c r="AB298" s="75"/>
      <c r="AD298" s="57"/>
      <c r="AE298" s="169"/>
      <c r="AF298" s="169"/>
      <c r="AG298" s="203"/>
      <c r="AH298" s="203"/>
      <c r="AI298" s="70">
        <f>'[2]2'!AC148</f>
        <v>0</v>
      </c>
      <c r="AJ298" s="71">
        <f>'[2]2'!J148</f>
        <v>0</v>
      </c>
      <c r="AK298" s="168">
        <f>'[2]2'!L148</f>
        <v>0</v>
      </c>
      <c r="AL298" s="168"/>
      <c r="AM298" s="57"/>
      <c r="AN298" s="79">
        <f>'[2]2'!A148</f>
        <v>0</v>
      </c>
    </row>
    <row r="299" spans="2:40" ht="15.75">
      <c r="B299" s="20"/>
      <c r="C299" s="177"/>
      <c r="D299" s="177"/>
      <c r="E299" s="181"/>
      <c r="F299" s="181"/>
      <c r="G299" s="11">
        <f t="shared" si="16"/>
      </c>
      <c r="H299" s="11">
        <f t="shared" si="16"/>
      </c>
      <c r="I299" s="12">
        <f t="shared" si="16"/>
      </c>
      <c r="J299" s="20"/>
      <c r="K299" s="20"/>
      <c r="L299" s="2">
        <f t="shared" si="17"/>
      </c>
      <c r="Z299" s="75"/>
      <c r="AA299" s="75"/>
      <c r="AB299" s="75"/>
      <c r="AD299" s="57"/>
      <c r="AE299" s="169"/>
      <c r="AF299" s="169"/>
      <c r="AG299" s="203"/>
      <c r="AH299" s="203"/>
      <c r="AI299" s="70">
        <f>'[2]2'!AC149</f>
        <v>0</v>
      </c>
      <c r="AJ299" s="71">
        <f>'[2]2'!J149</f>
        <v>0</v>
      </c>
      <c r="AK299" s="168">
        <f>'[2]2'!L149</f>
        <v>0</v>
      </c>
      <c r="AL299" s="168"/>
      <c r="AM299" s="57"/>
      <c r="AN299" s="79">
        <f>'[2]2'!A149</f>
        <v>0</v>
      </c>
    </row>
    <row r="300" spans="2:40" ht="15.75">
      <c r="B300" s="20"/>
      <c r="C300" s="177"/>
      <c r="D300" s="177"/>
      <c r="E300" s="181"/>
      <c r="F300" s="181"/>
      <c r="G300" s="11">
        <f t="shared" si="16"/>
      </c>
      <c r="H300" s="11">
        <f t="shared" si="16"/>
      </c>
      <c r="I300" s="12">
        <f t="shared" si="16"/>
      </c>
      <c r="J300" s="20"/>
      <c r="K300" s="20"/>
      <c r="L300" s="2">
        <f t="shared" si="17"/>
      </c>
      <c r="Z300" s="75"/>
      <c r="AA300" s="75"/>
      <c r="AB300" s="75"/>
      <c r="AD300" s="57"/>
      <c r="AE300" s="169"/>
      <c r="AF300" s="169"/>
      <c r="AG300" s="203"/>
      <c r="AH300" s="203"/>
      <c r="AI300" s="70">
        <f>'[2]2'!AC150</f>
        <v>0</v>
      </c>
      <c r="AJ300" s="71">
        <f>'[2]2'!J150</f>
        <v>0</v>
      </c>
      <c r="AK300" s="168">
        <f>'[2]2'!L150</f>
        <v>0</v>
      </c>
      <c r="AL300" s="168"/>
      <c r="AM300" s="57"/>
      <c r="AN300" s="79">
        <f>'[2]2'!A150</f>
        <v>0</v>
      </c>
    </row>
    <row r="301" spans="2:40" ht="15.75">
      <c r="B301" s="20"/>
      <c r="C301" s="177"/>
      <c r="D301" s="177"/>
      <c r="E301" s="181"/>
      <c r="F301" s="181"/>
      <c r="G301" s="11">
        <f t="shared" si="16"/>
      </c>
      <c r="H301" s="11">
        <f t="shared" si="16"/>
      </c>
      <c r="I301" s="12">
        <f t="shared" si="16"/>
      </c>
      <c r="J301" s="20"/>
      <c r="K301" s="20"/>
      <c r="L301" s="2">
        <f t="shared" si="17"/>
      </c>
      <c r="Z301" s="75"/>
      <c r="AA301" s="75"/>
      <c r="AB301" s="75"/>
      <c r="AD301" s="57"/>
      <c r="AE301" s="169"/>
      <c r="AF301" s="169"/>
      <c r="AG301" s="203"/>
      <c r="AH301" s="203"/>
      <c r="AI301" s="70">
        <f>'[2]2'!AC151</f>
        <v>0</v>
      </c>
      <c r="AJ301" s="71">
        <f>'[2]2'!J151</f>
        <v>0</v>
      </c>
      <c r="AK301" s="168">
        <f>'[2]2'!L151</f>
        <v>0</v>
      </c>
      <c r="AL301" s="168"/>
      <c r="AM301" s="57"/>
      <c r="AN301" s="79">
        <f>'[2]2'!A151</f>
        <v>0</v>
      </c>
    </row>
    <row r="302" spans="2:40" ht="15.75">
      <c r="B302" s="20"/>
      <c r="C302" s="177"/>
      <c r="D302" s="177"/>
      <c r="E302" s="181"/>
      <c r="F302" s="181"/>
      <c r="G302" s="11">
        <f t="shared" si="16"/>
      </c>
      <c r="H302" s="11">
        <f t="shared" si="16"/>
      </c>
      <c r="I302" s="12">
        <f t="shared" si="16"/>
      </c>
      <c r="J302" s="20"/>
      <c r="K302" s="20"/>
      <c r="L302" s="2">
        <f t="shared" si="17"/>
      </c>
      <c r="Z302" s="75"/>
      <c r="AA302" s="75"/>
      <c r="AB302" s="75"/>
      <c r="AD302" s="57"/>
      <c r="AE302" s="169"/>
      <c r="AF302" s="169"/>
      <c r="AG302" s="203"/>
      <c r="AH302" s="203"/>
      <c r="AI302" s="70">
        <f>'[2]2'!AC152</f>
        <v>0</v>
      </c>
      <c r="AJ302" s="71">
        <f>'[2]2'!J152</f>
        <v>0</v>
      </c>
      <c r="AK302" s="168">
        <f>'[2]2'!L152</f>
        <v>0</v>
      </c>
      <c r="AL302" s="168"/>
      <c r="AM302" s="57"/>
      <c r="AN302" s="79">
        <f>'[2]2'!A152</f>
        <v>0</v>
      </c>
    </row>
    <row r="303" spans="2:40" ht="15.75">
      <c r="B303" s="20"/>
      <c r="C303" s="177"/>
      <c r="D303" s="177"/>
      <c r="E303" s="181"/>
      <c r="F303" s="181"/>
      <c r="G303" s="11">
        <f t="shared" si="16"/>
      </c>
      <c r="H303" s="11">
        <f t="shared" si="16"/>
      </c>
      <c r="I303" s="12">
        <f t="shared" si="16"/>
      </c>
      <c r="J303" s="20"/>
      <c r="K303" s="20"/>
      <c r="L303" s="2">
        <f t="shared" si="17"/>
      </c>
      <c r="Z303" s="75"/>
      <c r="AA303" s="75"/>
      <c r="AB303" s="75"/>
      <c r="AD303" s="57"/>
      <c r="AE303" s="169"/>
      <c r="AF303" s="169"/>
      <c r="AG303" s="203"/>
      <c r="AH303" s="203"/>
      <c r="AI303" s="70">
        <f>'[2]2'!AC153</f>
        <v>0</v>
      </c>
      <c r="AJ303" s="71">
        <f>'[2]2'!J153</f>
        <v>0</v>
      </c>
      <c r="AK303" s="168">
        <f>'[2]2'!L153</f>
        <v>0</v>
      </c>
      <c r="AL303" s="168"/>
      <c r="AM303" s="57"/>
      <c r="AN303" s="79">
        <f>'[2]2'!A153</f>
        <v>0</v>
      </c>
    </row>
    <row r="304" spans="2:40" ht="15.75">
      <c r="B304" s="20"/>
      <c r="C304" s="177"/>
      <c r="D304" s="182"/>
      <c r="E304" s="181"/>
      <c r="F304" s="185"/>
      <c r="G304" s="11">
        <f t="shared" si="16"/>
      </c>
      <c r="H304" s="11">
        <f t="shared" si="16"/>
      </c>
      <c r="I304" s="12">
        <f t="shared" si="16"/>
      </c>
      <c r="J304" s="20"/>
      <c r="K304" s="20"/>
      <c r="L304" s="2">
        <f t="shared" si="17"/>
      </c>
      <c r="Z304" s="75"/>
      <c r="AA304" s="75"/>
      <c r="AB304" s="75"/>
      <c r="AD304" s="57"/>
      <c r="AE304" s="169"/>
      <c r="AF304" s="169"/>
      <c r="AG304" s="203"/>
      <c r="AH304" s="203"/>
      <c r="AI304" s="70">
        <f>'[2]2'!AC154</f>
        <v>0</v>
      </c>
      <c r="AJ304" s="71">
        <f>'[2]2'!J154</f>
        <v>0</v>
      </c>
      <c r="AK304" s="168">
        <f>'[2]2'!L154</f>
        <v>0</v>
      </c>
      <c r="AL304" s="168"/>
      <c r="AM304" s="57"/>
      <c r="AN304" s="79">
        <f>'[2]2'!A154</f>
        <v>0</v>
      </c>
    </row>
    <row r="305" spans="2:40" ht="15.75" customHeight="1">
      <c r="B305" s="177"/>
      <c r="C305" s="184"/>
      <c r="D305" s="178" t="s">
        <v>6</v>
      </c>
      <c r="E305" s="179"/>
      <c r="F305" s="178" t="s">
        <v>13</v>
      </c>
      <c r="G305" s="180"/>
      <c r="H305" s="181"/>
      <c r="I305" s="177"/>
      <c r="J305" s="177"/>
      <c r="K305" s="177"/>
      <c r="L305" s="183"/>
      <c r="Z305" s="75"/>
      <c r="AA305" s="75"/>
      <c r="AB305" s="75"/>
      <c r="AD305" s="169"/>
      <c r="AE305" s="169"/>
      <c r="AF305" s="206" t="s">
        <v>6</v>
      </c>
      <c r="AG305" s="207"/>
      <c r="AH305" s="206" t="s">
        <v>13</v>
      </c>
      <c r="AI305" s="207"/>
      <c r="AJ305" s="203"/>
      <c r="AK305" s="169"/>
      <c r="AL305" s="169"/>
      <c r="AM305" s="169"/>
      <c r="AN305" s="205"/>
    </row>
    <row r="306" spans="2:40" ht="15.75">
      <c r="B306" s="177"/>
      <c r="C306" s="177"/>
      <c r="D306" s="180"/>
      <c r="E306" s="180"/>
      <c r="F306" s="180"/>
      <c r="G306" s="180"/>
      <c r="H306" s="181"/>
      <c r="I306" s="177"/>
      <c r="J306" s="177"/>
      <c r="K306" s="177"/>
      <c r="L306" s="183"/>
      <c r="Z306" s="75"/>
      <c r="AA306" s="75"/>
      <c r="AB306" s="75"/>
      <c r="AD306" s="169"/>
      <c r="AE306" s="169"/>
      <c r="AF306" s="207"/>
      <c r="AG306" s="207"/>
      <c r="AH306" s="207"/>
      <c r="AI306" s="207"/>
      <c r="AJ306" s="203"/>
      <c r="AK306" s="169"/>
      <c r="AL306" s="169"/>
      <c r="AM306" s="169"/>
      <c r="AN306" s="205"/>
    </row>
    <row r="307" spans="2:40" ht="15.75" customHeight="1">
      <c r="B307" s="177"/>
      <c r="C307" s="177"/>
      <c r="D307" s="178" t="s">
        <v>6</v>
      </c>
      <c r="E307" s="179"/>
      <c r="F307" s="178" t="s">
        <v>14</v>
      </c>
      <c r="G307" s="180"/>
      <c r="H307" s="181"/>
      <c r="I307" s="177"/>
      <c r="J307" s="177"/>
      <c r="K307" s="177"/>
      <c r="L307" s="183"/>
      <c r="Z307" s="75"/>
      <c r="AA307" s="75"/>
      <c r="AB307" s="75"/>
      <c r="AD307" s="169"/>
      <c r="AE307" s="169"/>
      <c r="AF307" s="206" t="s">
        <v>6</v>
      </c>
      <c r="AG307" s="207"/>
      <c r="AH307" s="206" t="s">
        <v>14</v>
      </c>
      <c r="AI307" s="207"/>
      <c r="AJ307" s="203"/>
      <c r="AK307" s="169"/>
      <c r="AL307" s="169"/>
      <c r="AM307" s="169"/>
      <c r="AN307" s="205"/>
    </row>
    <row r="308" spans="2:40" ht="15.75">
      <c r="B308" s="177"/>
      <c r="C308" s="177"/>
      <c r="D308" s="180"/>
      <c r="E308" s="180"/>
      <c r="F308" s="180"/>
      <c r="G308" s="180"/>
      <c r="H308" s="181"/>
      <c r="I308" s="177"/>
      <c r="J308" s="177"/>
      <c r="K308" s="177"/>
      <c r="L308" s="183"/>
      <c r="Z308" s="75"/>
      <c r="AA308" s="75"/>
      <c r="AB308" s="75"/>
      <c r="AD308" s="169"/>
      <c r="AE308" s="169"/>
      <c r="AF308" s="207"/>
      <c r="AG308" s="207"/>
      <c r="AH308" s="207"/>
      <c r="AI308" s="207"/>
      <c r="AJ308" s="203"/>
      <c r="AK308" s="169"/>
      <c r="AL308" s="169"/>
      <c r="AM308" s="169"/>
      <c r="AN308" s="205"/>
    </row>
    <row r="309" spans="2:40" ht="15.75" customHeight="1">
      <c r="B309" s="177"/>
      <c r="C309" s="177"/>
      <c r="D309" s="178" t="s">
        <v>6</v>
      </c>
      <c r="E309" s="179"/>
      <c r="F309" s="178" t="s">
        <v>15</v>
      </c>
      <c r="G309" s="180"/>
      <c r="H309" s="176"/>
      <c r="I309" s="175" t="s">
        <v>16</v>
      </c>
      <c r="J309" s="175"/>
      <c r="K309" s="175"/>
      <c r="L309" s="175"/>
      <c r="Z309" s="75"/>
      <c r="AA309" s="75"/>
      <c r="AB309" s="75"/>
      <c r="AD309" s="169"/>
      <c r="AE309" s="169"/>
      <c r="AF309" s="206" t="s">
        <v>6</v>
      </c>
      <c r="AG309" s="207"/>
      <c r="AH309" s="206" t="s">
        <v>15</v>
      </c>
      <c r="AI309" s="207"/>
      <c r="AJ309" s="203"/>
      <c r="AK309" s="170" t="s">
        <v>16</v>
      </c>
      <c r="AL309" s="170"/>
      <c r="AM309" s="170"/>
      <c r="AN309" s="170"/>
    </row>
    <row r="310" spans="2:40" ht="15.75">
      <c r="B310" s="177"/>
      <c r="C310" s="177"/>
      <c r="D310" s="180"/>
      <c r="E310" s="180"/>
      <c r="F310" s="180"/>
      <c r="G310" s="180"/>
      <c r="H310" s="176"/>
      <c r="I310" s="175"/>
      <c r="J310" s="175"/>
      <c r="K310" s="175"/>
      <c r="L310" s="175"/>
      <c r="Z310" s="75"/>
      <c r="AA310" s="75"/>
      <c r="AB310" s="75"/>
      <c r="AD310" s="169"/>
      <c r="AE310" s="169"/>
      <c r="AF310" s="207"/>
      <c r="AG310" s="207"/>
      <c r="AH310" s="207"/>
      <c r="AI310" s="207"/>
      <c r="AJ310" s="203"/>
      <c r="AK310" s="170"/>
      <c r="AL310" s="170"/>
      <c r="AM310" s="170"/>
      <c r="AN310" s="170"/>
    </row>
    <row r="311" spans="2:40" ht="15.75" customHeight="1">
      <c r="B311" s="177"/>
      <c r="C311" s="177"/>
      <c r="D311" s="178" t="s">
        <v>6</v>
      </c>
      <c r="E311" s="179"/>
      <c r="F311" s="178" t="s">
        <v>17</v>
      </c>
      <c r="G311" s="180"/>
      <c r="H311" s="176"/>
      <c r="I311" s="175"/>
      <c r="J311" s="175"/>
      <c r="K311" s="175"/>
      <c r="L311" s="175"/>
      <c r="Z311" s="75"/>
      <c r="AA311" s="75"/>
      <c r="AB311" s="75"/>
      <c r="AD311" s="169"/>
      <c r="AE311" s="169"/>
      <c r="AF311" s="206" t="s">
        <v>6</v>
      </c>
      <c r="AG311" s="207"/>
      <c r="AH311" s="206" t="s">
        <v>17</v>
      </c>
      <c r="AI311" s="207"/>
      <c r="AJ311" s="203"/>
      <c r="AK311" s="170"/>
      <c r="AL311" s="170"/>
      <c r="AM311" s="170"/>
      <c r="AN311" s="170"/>
    </row>
    <row r="312" spans="2:40" ht="15.75">
      <c r="B312" s="177"/>
      <c r="C312" s="177"/>
      <c r="D312" s="180"/>
      <c r="E312" s="180"/>
      <c r="F312" s="180"/>
      <c r="G312" s="180"/>
      <c r="H312" s="176"/>
      <c r="I312" s="175"/>
      <c r="J312" s="175"/>
      <c r="K312" s="175"/>
      <c r="L312" s="175"/>
      <c r="Z312" s="75"/>
      <c r="AA312" s="75"/>
      <c r="AB312" s="75"/>
      <c r="AD312" s="169"/>
      <c r="AE312" s="169"/>
      <c r="AF312" s="207"/>
      <c r="AG312" s="207"/>
      <c r="AH312" s="207"/>
      <c r="AI312" s="207"/>
      <c r="AJ312" s="203"/>
      <c r="AK312" s="170"/>
      <c r="AL312" s="170"/>
      <c r="AM312" s="170"/>
      <c r="AN312" s="170"/>
    </row>
    <row r="313" spans="2:40" ht="15.75">
      <c r="B313" s="175" t="s">
        <v>18</v>
      </c>
      <c r="C313" s="175"/>
      <c r="D313" s="175"/>
      <c r="E313" s="175"/>
      <c r="F313" s="175"/>
      <c r="G313" s="175"/>
      <c r="H313" s="175"/>
      <c r="I313" s="175"/>
      <c r="J313" s="175"/>
      <c r="K313" s="175"/>
      <c r="L313" s="175"/>
      <c r="Z313" s="75"/>
      <c r="AA313" s="75"/>
      <c r="AB313" s="75"/>
      <c r="AD313" s="170" t="s">
        <v>18</v>
      </c>
      <c r="AE313" s="170"/>
      <c r="AF313" s="170"/>
      <c r="AG313" s="170"/>
      <c r="AH313" s="170"/>
      <c r="AI313" s="170"/>
      <c r="AJ313" s="170"/>
      <c r="AK313" s="170"/>
      <c r="AL313" s="170"/>
      <c r="AM313" s="170"/>
      <c r="AN313" s="170"/>
    </row>
    <row r="314" spans="2:40" ht="35.25" customHeight="1">
      <c r="B314" s="175"/>
      <c r="C314" s="175"/>
      <c r="D314" s="175"/>
      <c r="E314" s="175"/>
      <c r="F314" s="175"/>
      <c r="G314" s="175"/>
      <c r="H314" s="175"/>
      <c r="I314" s="175"/>
      <c r="J314" s="175"/>
      <c r="K314" s="175"/>
      <c r="L314" s="175"/>
      <c r="Z314" s="75"/>
      <c r="AA314" s="75"/>
      <c r="AB314" s="75"/>
      <c r="AD314" s="57"/>
      <c r="AE314" s="57"/>
      <c r="AF314" s="58"/>
      <c r="AG314" s="58"/>
      <c r="AH314" s="58"/>
      <c r="AI314" s="65"/>
      <c r="AJ314" s="58"/>
      <c r="AK314" s="57"/>
      <c r="AL314" s="57"/>
      <c r="AM314" s="57"/>
      <c r="AN314" s="91"/>
    </row>
    <row r="315" spans="2:40" ht="1.5" customHeight="1">
      <c r="B315" s="175"/>
      <c r="C315" s="175"/>
      <c r="D315" s="175"/>
      <c r="E315" s="175"/>
      <c r="F315" s="175"/>
      <c r="G315" s="175"/>
      <c r="H315" s="175"/>
      <c r="I315" s="175"/>
      <c r="J315" s="175"/>
      <c r="K315" s="175"/>
      <c r="L315" s="175"/>
      <c r="Z315" s="75"/>
      <c r="AA315" s="75"/>
      <c r="AB315" s="75"/>
      <c r="AD315" s="57"/>
      <c r="AE315" s="57"/>
      <c r="AF315" s="58"/>
      <c r="AG315" s="58"/>
      <c r="AH315" s="58"/>
      <c r="AI315" s="65"/>
      <c r="AJ315" s="58"/>
      <c r="AK315" s="57"/>
      <c r="AL315" s="57"/>
      <c r="AM315" s="57"/>
      <c r="AN315" s="91"/>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1"/>
    </row>
    <row r="317" spans="5:40" ht="21" customHeight="1">
      <c r="E317" s="195" t="s">
        <v>62</v>
      </c>
      <c r="F317" s="195"/>
      <c r="G317" s="195"/>
      <c r="H317" s="195"/>
      <c r="I317" s="195"/>
      <c r="Z317" s="75"/>
      <c r="AA317" s="75"/>
      <c r="AB317" s="75"/>
      <c r="AD317" s="57"/>
      <c r="AE317" s="57"/>
      <c r="AF317" s="58"/>
      <c r="AG317" s="66"/>
      <c r="AH317" s="67"/>
      <c r="AI317" s="68"/>
      <c r="AJ317" s="67"/>
      <c r="AK317" s="69"/>
      <c r="AL317" s="57"/>
      <c r="AM317" s="57"/>
      <c r="AN317" s="91"/>
    </row>
    <row r="318" spans="5:40" ht="15.75" customHeight="1">
      <c r="E318" s="195"/>
      <c r="F318" s="195"/>
      <c r="G318" s="195"/>
      <c r="H318" s="195"/>
      <c r="I318" s="195"/>
      <c r="Z318" s="75"/>
      <c r="AA318" s="75"/>
      <c r="AB318" s="75"/>
      <c r="AD318" s="57"/>
      <c r="AE318" s="57"/>
      <c r="AF318" s="58"/>
      <c r="AG318" s="199" t="s">
        <v>7</v>
      </c>
      <c r="AH318" s="199"/>
      <c r="AI318" s="199"/>
      <c r="AJ318" s="199"/>
      <c r="AK318" s="199"/>
      <c r="AL318" s="57"/>
      <c r="AM318" s="57"/>
      <c r="AN318" s="91"/>
    </row>
    <row r="319" spans="5:40" ht="15.75" customHeight="1">
      <c r="E319" s="195"/>
      <c r="F319" s="195"/>
      <c r="G319" s="195"/>
      <c r="H319" s="195"/>
      <c r="I319" s="195"/>
      <c r="Z319" s="75"/>
      <c r="AA319" s="75"/>
      <c r="AB319" s="75"/>
      <c r="AD319" s="57"/>
      <c r="AE319" s="57"/>
      <c r="AF319" s="58"/>
      <c r="AG319" s="199"/>
      <c r="AH319" s="199"/>
      <c r="AI319" s="199"/>
      <c r="AJ319" s="199"/>
      <c r="AK319" s="199"/>
      <c r="AL319" s="57"/>
      <c r="AM319" s="57"/>
      <c r="AN319" s="91"/>
    </row>
    <row r="320" spans="5:40" ht="15.75" customHeight="1">
      <c r="E320" s="9"/>
      <c r="F320" s="9"/>
      <c r="G320" s="46"/>
      <c r="H320" s="9"/>
      <c r="I320" s="196" t="str">
        <f>I284</f>
        <v>م ع/93/328</v>
      </c>
      <c r="J320" s="196"/>
      <c r="K320" s="194" t="s">
        <v>61</v>
      </c>
      <c r="L320" s="194"/>
      <c r="Z320" s="75"/>
      <c r="AA320" s="75"/>
      <c r="AB320" s="75"/>
      <c r="AD320" s="57"/>
      <c r="AE320" s="57"/>
      <c r="AF320" s="58"/>
      <c r="AG320" s="199"/>
      <c r="AH320" s="199"/>
      <c r="AI320" s="199"/>
      <c r="AJ320" s="199"/>
      <c r="AK320" s="199"/>
      <c r="AL320" s="57"/>
      <c r="AM320" s="57"/>
      <c r="AN320" s="91"/>
    </row>
    <row r="321" spans="2:40" ht="15.75" customHeight="1">
      <c r="B321" s="18" t="s">
        <v>67</v>
      </c>
      <c r="E321" s="23"/>
      <c r="F321" s="23"/>
      <c r="G321" s="90"/>
      <c r="H321" s="23"/>
      <c r="I321" s="198" t="str">
        <f>I285</f>
        <v>SLP-3190713011</v>
      </c>
      <c r="J321" s="198"/>
      <c r="K321" s="197" t="s">
        <v>9</v>
      </c>
      <c r="L321" s="197"/>
      <c r="Z321" s="75"/>
      <c r="AA321" s="75"/>
      <c r="AB321" s="75"/>
      <c r="AD321" s="57"/>
      <c r="AE321" s="57"/>
      <c r="AF321" s="58"/>
      <c r="AG321" s="59"/>
      <c r="AH321" s="59"/>
      <c r="AI321" s="60"/>
      <c r="AJ321" s="59"/>
      <c r="AK321" s="172" t="e">
        <f>#REF!</f>
        <v>#REF!</v>
      </c>
      <c r="AL321" s="172"/>
      <c r="AM321" s="204" t="s">
        <v>8</v>
      </c>
      <c r="AN321" s="204"/>
    </row>
    <row r="322" spans="1:40" ht="6" customHeight="1">
      <c r="A322" s="19"/>
      <c r="D322" s="18"/>
      <c r="E322" s="18"/>
      <c r="F322" s="18"/>
      <c r="G322" s="18"/>
      <c r="H322" s="18"/>
      <c r="L322" s="18"/>
      <c r="Z322" s="75"/>
      <c r="AA322" s="75"/>
      <c r="AB322" s="75"/>
      <c r="AD322" s="57"/>
      <c r="AE322" s="57"/>
      <c r="AF322" s="58"/>
      <c r="AG322" s="59"/>
      <c r="AH322" s="59"/>
      <c r="AI322" s="60"/>
      <c r="AJ322" s="59"/>
      <c r="AK322" s="171">
        <f>'[2]MT26'!P311</f>
        <v>0</v>
      </c>
      <c r="AL322" s="171"/>
      <c r="AM322" s="204" t="s">
        <v>9</v>
      </c>
      <c r="AN322" s="204"/>
    </row>
    <row r="323" spans="2:40" ht="31.5" customHeight="1">
      <c r="B323" s="87" t="s">
        <v>10</v>
      </c>
      <c r="C323" s="192" t="s">
        <v>11</v>
      </c>
      <c r="D323" s="193"/>
      <c r="E323" s="192" t="s">
        <v>12</v>
      </c>
      <c r="F323" s="193"/>
      <c r="G323" s="88" t="s">
        <v>0</v>
      </c>
      <c r="H323" s="88" t="s">
        <v>1</v>
      </c>
      <c r="I323" s="88" t="s">
        <v>2</v>
      </c>
      <c r="J323" s="88" t="s">
        <v>3</v>
      </c>
      <c r="K323" s="88" t="s">
        <v>4</v>
      </c>
      <c r="L323" s="86" t="s">
        <v>5</v>
      </c>
      <c r="Z323" s="75"/>
      <c r="AA323" s="75"/>
      <c r="AB323" s="75"/>
      <c r="AC323" s="40"/>
      <c r="AD323" s="93" t="s">
        <v>10</v>
      </c>
      <c r="AE323" s="200" t="s">
        <v>11</v>
      </c>
      <c r="AF323" s="201"/>
      <c r="AG323" s="200" t="s">
        <v>12</v>
      </c>
      <c r="AH323" s="201"/>
      <c r="AI323" s="94" t="s">
        <v>0</v>
      </c>
      <c r="AJ323" s="94" t="s">
        <v>1</v>
      </c>
      <c r="AK323" s="94" t="s">
        <v>2</v>
      </c>
      <c r="AL323" s="94" t="s">
        <v>3</v>
      </c>
      <c r="AM323" s="94" t="s">
        <v>4</v>
      </c>
      <c r="AN323" s="91" t="s">
        <v>5</v>
      </c>
    </row>
    <row r="324" spans="2:40" ht="15.75">
      <c r="B324" s="1"/>
      <c r="C324" s="190"/>
      <c r="D324" s="191"/>
      <c r="E324" s="188"/>
      <c r="F324" s="189"/>
      <c r="G324" s="11">
        <f aca="true" t="shared" si="18" ref="G324:I340">IF(AI324=0,"",IF(AI324&gt;0,AI324))</f>
      </c>
      <c r="H324" s="11">
        <f t="shared" si="18"/>
      </c>
      <c r="I324" s="12">
        <f t="shared" si="18"/>
      </c>
      <c r="J324" s="20"/>
      <c r="K324" s="20"/>
      <c r="L324" s="2">
        <f aca="true" t="shared" si="19" ref="L324:L340">IF(AN324=0,"",IF(AN324&gt;0,AN324))</f>
      </c>
      <c r="Z324" s="75"/>
      <c r="AA324" s="75"/>
      <c r="AB324" s="75"/>
      <c r="AD324" s="95"/>
      <c r="AE324" s="202"/>
      <c r="AF324" s="202"/>
      <c r="AG324" s="200"/>
      <c r="AH324" s="200"/>
      <c r="AI324" s="70">
        <f>'[2]2'!AC155</f>
        <v>0</v>
      </c>
      <c r="AJ324" s="71">
        <f>'[2]2'!J155</f>
        <v>0</v>
      </c>
      <c r="AK324" s="168">
        <f>'[2]2'!L155</f>
        <v>0</v>
      </c>
      <c r="AL324" s="208"/>
      <c r="AM324" s="57"/>
      <c r="AN324" s="72">
        <f>'[2]2'!A155</f>
        <v>0</v>
      </c>
    </row>
    <row r="325" spans="1:41" s="19" customFormat="1" ht="15.75">
      <c r="A325" s="18"/>
      <c r="B325" s="1"/>
      <c r="C325" s="190"/>
      <c r="D325" s="191"/>
      <c r="E325" s="188"/>
      <c r="F325" s="189"/>
      <c r="G325" s="11">
        <f t="shared" si="18"/>
      </c>
      <c r="H325" s="11">
        <f t="shared" si="18"/>
      </c>
      <c r="I325" s="12">
        <f t="shared" si="18"/>
      </c>
      <c r="J325" s="20"/>
      <c r="K325" s="20"/>
      <c r="L325" s="2">
        <f t="shared" si="19"/>
      </c>
      <c r="Z325" s="78"/>
      <c r="AA325" s="78"/>
      <c r="AB325" s="78"/>
      <c r="AC325" s="40"/>
      <c r="AD325" s="95"/>
      <c r="AE325" s="202"/>
      <c r="AF325" s="202"/>
      <c r="AG325" s="200"/>
      <c r="AH325" s="200"/>
      <c r="AI325" s="70">
        <f>'[2]2'!AC156</f>
        <v>0</v>
      </c>
      <c r="AJ325" s="71">
        <f>'[2]2'!J156</f>
        <v>0</v>
      </c>
      <c r="AK325" s="168">
        <f>'[2]2'!L156</f>
        <v>0</v>
      </c>
      <c r="AL325" s="208"/>
      <c r="AM325" s="57"/>
      <c r="AN325" s="72">
        <f>'[2]2'!A156</f>
        <v>0</v>
      </c>
      <c r="AO325" s="40"/>
    </row>
    <row r="326" spans="2:40" ht="15.75">
      <c r="B326" s="1"/>
      <c r="C326" s="190"/>
      <c r="D326" s="191"/>
      <c r="E326" s="188"/>
      <c r="F326" s="189"/>
      <c r="G326" s="11">
        <f t="shared" si="18"/>
      </c>
      <c r="H326" s="11">
        <f t="shared" si="18"/>
      </c>
      <c r="I326" s="12">
        <f t="shared" si="18"/>
      </c>
      <c r="J326" s="20"/>
      <c r="K326" s="20"/>
      <c r="L326" s="2">
        <f t="shared" si="19"/>
      </c>
      <c r="Z326" s="75"/>
      <c r="AA326" s="75"/>
      <c r="AB326" s="75"/>
      <c r="AD326" s="95"/>
      <c r="AE326" s="202"/>
      <c r="AF326" s="202"/>
      <c r="AG326" s="200"/>
      <c r="AH326" s="200"/>
      <c r="AI326" s="70">
        <f>'[2]2'!AC157</f>
        <v>0</v>
      </c>
      <c r="AJ326" s="71">
        <f>'[2]2'!J157</f>
        <v>0</v>
      </c>
      <c r="AK326" s="168">
        <f>'[2]2'!L157</f>
        <v>0</v>
      </c>
      <c r="AL326" s="208"/>
      <c r="AM326" s="57"/>
      <c r="AN326" s="72">
        <f>'[2]2'!A157</f>
        <v>0</v>
      </c>
    </row>
    <row r="327" spans="2:40" ht="15.75">
      <c r="B327" s="1"/>
      <c r="C327" s="190"/>
      <c r="D327" s="191"/>
      <c r="E327" s="188"/>
      <c r="F327" s="189"/>
      <c r="G327" s="11">
        <f t="shared" si="18"/>
      </c>
      <c r="H327" s="11">
        <f t="shared" si="18"/>
      </c>
      <c r="I327" s="12">
        <f t="shared" si="18"/>
      </c>
      <c r="J327" s="20"/>
      <c r="K327" s="20"/>
      <c r="L327" s="2">
        <f t="shared" si="19"/>
      </c>
      <c r="Z327" s="75"/>
      <c r="AA327" s="75"/>
      <c r="AB327" s="75"/>
      <c r="AD327" s="95"/>
      <c r="AE327" s="202"/>
      <c r="AF327" s="202"/>
      <c r="AG327" s="200"/>
      <c r="AH327" s="200"/>
      <c r="AI327" s="70">
        <f>'[2]2'!AC158</f>
        <v>0</v>
      </c>
      <c r="AJ327" s="71">
        <f>'[2]2'!J158</f>
        <v>0</v>
      </c>
      <c r="AK327" s="168">
        <f>'[2]2'!L158</f>
        <v>0</v>
      </c>
      <c r="AL327" s="208"/>
      <c r="AM327" s="57"/>
      <c r="AN327" s="72">
        <f>'[2]2'!A158</f>
        <v>0</v>
      </c>
    </row>
    <row r="328" spans="2:40" ht="15.75">
      <c r="B328" s="20"/>
      <c r="C328" s="177"/>
      <c r="D328" s="177"/>
      <c r="E328" s="181"/>
      <c r="F328" s="181"/>
      <c r="G328" s="11">
        <f t="shared" si="18"/>
      </c>
      <c r="H328" s="11">
        <f t="shared" si="18"/>
      </c>
      <c r="I328" s="12">
        <f t="shared" si="18"/>
      </c>
      <c r="J328" s="13"/>
      <c r="K328" s="13"/>
      <c r="L328" s="2">
        <f t="shared" si="19"/>
      </c>
      <c r="Z328" s="75"/>
      <c r="AA328" s="75"/>
      <c r="AB328" s="75"/>
      <c r="AD328" s="95"/>
      <c r="AE328" s="202"/>
      <c r="AF328" s="202"/>
      <c r="AG328" s="200"/>
      <c r="AH328" s="200"/>
      <c r="AI328" s="70">
        <f>'[2]2'!AC159</f>
        <v>0</v>
      </c>
      <c r="AJ328" s="71">
        <f>'[2]2'!J159</f>
        <v>0</v>
      </c>
      <c r="AK328" s="168">
        <f>'[2]2'!L159</f>
        <v>0</v>
      </c>
      <c r="AL328" s="208"/>
      <c r="AM328" s="64"/>
      <c r="AN328" s="72">
        <f>'[2]2'!A159</f>
        <v>0</v>
      </c>
    </row>
    <row r="329" spans="2:40" ht="15.75">
      <c r="B329" s="20"/>
      <c r="C329" s="177"/>
      <c r="D329" s="177"/>
      <c r="E329" s="181"/>
      <c r="F329" s="181"/>
      <c r="G329" s="11">
        <f t="shared" si="18"/>
      </c>
      <c r="H329" s="11">
        <f t="shared" si="18"/>
      </c>
      <c r="I329" s="12">
        <f t="shared" si="18"/>
      </c>
      <c r="J329" s="13"/>
      <c r="K329" s="13"/>
      <c r="L329" s="2">
        <f t="shared" si="19"/>
      </c>
      <c r="Z329" s="75"/>
      <c r="AA329" s="75"/>
      <c r="AB329" s="75"/>
      <c r="AD329" s="57"/>
      <c r="AE329" s="169"/>
      <c r="AF329" s="169"/>
      <c r="AG329" s="203"/>
      <c r="AH329" s="203"/>
      <c r="AI329" s="70">
        <f>'[2]2'!AC160</f>
        <v>0</v>
      </c>
      <c r="AJ329" s="71">
        <f>'[2]2'!J160</f>
        <v>0</v>
      </c>
      <c r="AK329" s="168">
        <f>'[2]2'!L160</f>
        <v>0</v>
      </c>
      <c r="AL329" s="208"/>
      <c r="AM329" s="64"/>
      <c r="AN329" s="72">
        <f>'[2]2'!A160</f>
        <v>0</v>
      </c>
    </row>
    <row r="330" spans="2:40" ht="15.75">
      <c r="B330" s="20"/>
      <c r="C330" s="177"/>
      <c r="D330" s="177"/>
      <c r="E330" s="181"/>
      <c r="F330" s="181"/>
      <c r="G330" s="11">
        <f t="shared" si="18"/>
      </c>
      <c r="H330" s="11">
        <f t="shared" si="18"/>
      </c>
      <c r="I330" s="12">
        <f t="shared" si="18"/>
      </c>
      <c r="J330" s="13"/>
      <c r="K330" s="13"/>
      <c r="L330" s="2">
        <f t="shared" si="19"/>
      </c>
      <c r="Z330" s="75"/>
      <c r="AA330" s="75"/>
      <c r="AB330" s="75"/>
      <c r="AD330" s="57"/>
      <c r="AE330" s="169"/>
      <c r="AF330" s="169"/>
      <c r="AG330" s="203"/>
      <c r="AH330" s="203"/>
      <c r="AI330" s="70">
        <f>'[2]2'!AC161</f>
        <v>0</v>
      </c>
      <c r="AJ330" s="71">
        <f>'[2]2'!J161</f>
        <v>0</v>
      </c>
      <c r="AK330" s="168">
        <f>'[2]2'!L161</f>
        <v>0</v>
      </c>
      <c r="AL330" s="208"/>
      <c r="AM330" s="64"/>
      <c r="AN330" s="72">
        <f>'[2]2'!A161</f>
        <v>0</v>
      </c>
    </row>
    <row r="331" spans="2:40" ht="15.75">
      <c r="B331" s="20"/>
      <c r="C331" s="177"/>
      <c r="D331" s="177"/>
      <c r="E331" s="181"/>
      <c r="F331" s="181"/>
      <c r="G331" s="11">
        <f t="shared" si="18"/>
      </c>
      <c r="H331" s="11">
        <f t="shared" si="18"/>
      </c>
      <c r="I331" s="12">
        <f t="shared" si="18"/>
      </c>
      <c r="J331" s="13"/>
      <c r="K331" s="13"/>
      <c r="L331" s="2">
        <f t="shared" si="19"/>
      </c>
      <c r="Z331" s="75"/>
      <c r="AA331" s="75"/>
      <c r="AB331" s="75"/>
      <c r="AD331" s="57"/>
      <c r="AE331" s="169"/>
      <c r="AF331" s="169"/>
      <c r="AG331" s="203"/>
      <c r="AH331" s="203"/>
      <c r="AI331" s="70">
        <f>'[2]2'!AC162</f>
        <v>0</v>
      </c>
      <c r="AJ331" s="71">
        <f>'[2]2'!J162</f>
        <v>0</v>
      </c>
      <c r="AK331" s="168">
        <f>'[2]2'!L162</f>
        <v>0</v>
      </c>
      <c r="AL331" s="208"/>
      <c r="AM331" s="64"/>
      <c r="AN331" s="72">
        <f>'[2]2'!A162</f>
        <v>0</v>
      </c>
    </row>
    <row r="332" spans="2:40" ht="15.75">
      <c r="B332" s="20"/>
      <c r="C332" s="177"/>
      <c r="D332" s="177"/>
      <c r="E332" s="181"/>
      <c r="F332" s="181"/>
      <c r="G332" s="11">
        <f t="shared" si="18"/>
      </c>
      <c r="H332" s="11">
        <f t="shared" si="18"/>
      </c>
      <c r="I332" s="12">
        <f t="shared" si="18"/>
      </c>
      <c r="J332" s="20"/>
      <c r="K332" s="20"/>
      <c r="L332" s="2">
        <f t="shared" si="19"/>
      </c>
      <c r="Z332" s="75"/>
      <c r="AA332" s="75"/>
      <c r="AB332" s="75"/>
      <c r="AD332" s="57"/>
      <c r="AE332" s="169"/>
      <c r="AF332" s="169"/>
      <c r="AG332" s="203"/>
      <c r="AH332" s="203"/>
      <c r="AI332" s="70">
        <f>'[2]2'!AC163</f>
        <v>0</v>
      </c>
      <c r="AJ332" s="71">
        <f>'[2]2'!J163</f>
        <v>0</v>
      </c>
      <c r="AK332" s="168">
        <f>'[2]2'!L163</f>
        <v>0</v>
      </c>
      <c r="AL332" s="208"/>
      <c r="AM332" s="64"/>
      <c r="AN332" s="72">
        <f>'[2]2'!A163</f>
        <v>0</v>
      </c>
    </row>
    <row r="333" spans="2:40" ht="15.75">
      <c r="B333" s="20"/>
      <c r="C333" s="177"/>
      <c r="D333" s="177"/>
      <c r="E333" s="181"/>
      <c r="F333" s="181"/>
      <c r="G333" s="11">
        <f t="shared" si="18"/>
      </c>
      <c r="H333" s="11">
        <f t="shared" si="18"/>
      </c>
      <c r="I333" s="12">
        <f t="shared" si="18"/>
      </c>
      <c r="J333" s="20"/>
      <c r="K333" s="20"/>
      <c r="L333" s="2">
        <f t="shared" si="19"/>
      </c>
      <c r="Z333" s="75"/>
      <c r="AA333" s="75"/>
      <c r="AB333" s="75"/>
      <c r="AD333" s="57"/>
      <c r="AE333" s="169"/>
      <c r="AF333" s="169"/>
      <c r="AG333" s="203"/>
      <c r="AH333" s="203"/>
      <c r="AI333" s="70">
        <f>'[2]2'!AC164</f>
        <v>0</v>
      </c>
      <c r="AJ333" s="71">
        <f>'[2]2'!J164</f>
        <v>0</v>
      </c>
      <c r="AK333" s="168">
        <f>'[2]2'!L164</f>
        <v>0</v>
      </c>
      <c r="AL333" s="208"/>
      <c r="AM333" s="57"/>
      <c r="AN333" s="72">
        <f>'[2]2'!A164</f>
        <v>0</v>
      </c>
    </row>
    <row r="334" spans="2:40" ht="15.75">
      <c r="B334" s="20"/>
      <c r="C334" s="177"/>
      <c r="D334" s="177"/>
      <c r="E334" s="181"/>
      <c r="F334" s="181"/>
      <c r="G334" s="11">
        <f t="shared" si="18"/>
      </c>
      <c r="H334" s="11">
        <f t="shared" si="18"/>
      </c>
      <c r="I334" s="12">
        <f t="shared" si="18"/>
      </c>
      <c r="J334" s="20"/>
      <c r="K334" s="20"/>
      <c r="L334" s="2">
        <f t="shared" si="19"/>
      </c>
      <c r="Z334" s="75"/>
      <c r="AA334" s="75"/>
      <c r="AB334" s="75"/>
      <c r="AD334" s="57"/>
      <c r="AE334" s="169"/>
      <c r="AF334" s="169"/>
      <c r="AG334" s="203"/>
      <c r="AH334" s="203"/>
      <c r="AI334" s="70">
        <f>'[2]2'!AC165</f>
        <v>0</v>
      </c>
      <c r="AJ334" s="71">
        <f>'[2]2'!J165</f>
        <v>0</v>
      </c>
      <c r="AK334" s="168">
        <f>'[2]2'!L165</f>
        <v>0</v>
      </c>
      <c r="AL334" s="208"/>
      <c r="AM334" s="57"/>
      <c r="AN334" s="72">
        <f>'[2]2'!A165</f>
        <v>0</v>
      </c>
    </row>
    <row r="335" spans="2:40" ht="15.75">
      <c r="B335" s="20"/>
      <c r="C335" s="177"/>
      <c r="D335" s="177"/>
      <c r="E335" s="181"/>
      <c r="F335" s="181"/>
      <c r="G335" s="11">
        <f t="shared" si="18"/>
      </c>
      <c r="H335" s="11">
        <f t="shared" si="18"/>
      </c>
      <c r="I335" s="12">
        <f t="shared" si="18"/>
      </c>
      <c r="J335" s="20"/>
      <c r="K335" s="20"/>
      <c r="L335" s="2">
        <f t="shared" si="19"/>
      </c>
      <c r="Z335" s="75"/>
      <c r="AA335" s="75"/>
      <c r="AB335" s="75"/>
      <c r="AD335" s="57"/>
      <c r="AE335" s="169"/>
      <c r="AF335" s="169"/>
      <c r="AG335" s="203"/>
      <c r="AH335" s="203"/>
      <c r="AI335" s="70">
        <f>'[2]2'!AC166</f>
        <v>0</v>
      </c>
      <c r="AJ335" s="71">
        <f>'[2]2'!J166</f>
        <v>0</v>
      </c>
      <c r="AK335" s="168">
        <f>'[2]2'!L166</f>
        <v>0</v>
      </c>
      <c r="AL335" s="208"/>
      <c r="AM335" s="57"/>
      <c r="AN335" s="72">
        <f>'[2]2'!A166</f>
        <v>0</v>
      </c>
    </row>
    <row r="336" spans="2:40" ht="15.75">
      <c r="B336" s="20"/>
      <c r="C336" s="177"/>
      <c r="D336" s="177"/>
      <c r="E336" s="181"/>
      <c r="F336" s="181"/>
      <c r="G336" s="11">
        <f t="shared" si="18"/>
      </c>
      <c r="H336" s="11">
        <f t="shared" si="18"/>
      </c>
      <c r="I336" s="12">
        <f t="shared" si="18"/>
      </c>
      <c r="J336" s="20"/>
      <c r="K336" s="20"/>
      <c r="L336" s="2">
        <f t="shared" si="19"/>
      </c>
      <c r="Z336" s="75"/>
      <c r="AA336" s="75"/>
      <c r="AB336" s="75"/>
      <c r="AD336" s="57"/>
      <c r="AE336" s="169"/>
      <c r="AF336" s="169"/>
      <c r="AG336" s="203"/>
      <c r="AH336" s="203"/>
      <c r="AI336" s="70">
        <f>'[2]2'!AC167</f>
        <v>0</v>
      </c>
      <c r="AJ336" s="71">
        <f>'[2]2'!J167</f>
        <v>0</v>
      </c>
      <c r="AK336" s="168">
        <f>'[2]2'!L167</f>
        <v>0</v>
      </c>
      <c r="AL336" s="208"/>
      <c r="AM336" s="57"/>
      <c r="AN336" s="72">
        <f>'[2]2'!A167</f>
        <v>0</v>
      </c>
    </row>
    <row r="337" spans="2:40" ht="15.75">
      <c r="B337" s="20"/>
      <c r="C337" s="177"/>
      <c r="D337" s="177"/>
      <c r="E337" s="181"/>
      <c r="F337" s="181"/>
      <c r="G337" s="11">
        <f t="shared" si="18"/>
      </c>
      <c r="H337" s="11">
        <f t="shared" si="18"/>
      </c>
      <c r="I337" s="12">
        <f t="shared" si="18"/>
      </c>
      <c r="J337" s="20"/>
      <c r="K337" s="20"/>
      <c r="L337" s="2">
        <f t="shared" si="19"/>
      </c>
      <c r="Z337" s="75"/>
      <c r="AA337" s="75"/>
      <c r="AB337" s="75"/>
      <c r="AD337" s="57"/>
      <c r="AE337" s="169"/>
      <c r="AF337" s="169"/>
      <c r="AG337" s="203"/>
      <c r="AH337" s="203"/>
      <c r="AI337" s="70">
        <f>'[2]2'!AC168</f>
        <v>0</v>
      </c>
      <c r="AJ337" s="71">
        <f>'[2]2'!J168</f>
        <v>0</v>
      </c>
      <c r="AK337" s="168">
        <f>'[2]2'!L168</f>
        <v>0</v>
      </c>
      <c r="AL337" s="208"/>
      <c r="AM337" s="57"/>
      <c r="AN337" s="72">
        <f>'[2]2'!A168</f>
        <v>0</v>
      </c>
    </row>
    <row r="338" spans="2:40" ht="15.75">
      <c r="B338" s="20"/>
      <c r="C338" s="177"/>
      <c r="D338" s="177"/>
      <c r="E338" s="181"/>
      <c r="F338" s="181"/>
      <c r="G338" s="11">
        <f t="shared" si="18"/>
      </c>
      <c r="H338" s="11">
        <f t="shared" si="18"/>
      </c>
      <c r="I338" s="12">
        <f t="shared" si="18"/>
      </c>
      <c r="J338" s="20"/>
      <c r="K338" s="20"/>
      <c r="L338" s="2">
        <f t="shared" si="19"/>
      </c>
      <c r="Z338" s="75"/>
      <c r="AA338" s="75"/>
      <c r="AB338" s="75"/>
      <c r="AD338" s="57"/>
      <c r="AE338" s="169"/>
      <c r="AF338" s="169"/>
      <c r="AG338" s="203"/>
      <c r="AH338" s="203"/>
      <c r="AI338" s="70">
        <f>'[2]2'!AC169</f>
        <v>0</v>
      </c>
      <c r="AJ338" s="71">
        <f>'[2]2'!J169</f>
        <v>0</v>
      </c>
      <c r="AK338" s="168">
        <f>'[2]2'!L169</f>
        <v>0</v>
      </c>
      <c r="AL338" s="208"/>
      <c r="AM338" s="57"/>
      <c r="AN338" s="72">
        <f>'[2]2'!A169</f>
        <v>0</v>
      </c>
    </row>
    <row r="339" spans="2:40" ht="15.75">
      <c r="B339" s="20"/>
      <c r="C339" s="177"/>
      <c r="D339" s="177"/>
      <c r="E339" s="181"/>
      <c r="F339" s="181"/>
      <c r="G339" s="11">
        <f t="shared" si="18"/>
      </c>
      <c r="H339" s="11">
        <f t="shared" si="18"/>
      </c>
      <c r="I339" s="12">
        <f t="shared" si="18"/>
      </c>
      <c r="J339" s="20"/>
      <c r="K339" s="20"/>
      <c r="L339" s="2">
        <f t="shared" si="19"/>
      </c>
      <c r="Z339" s="75"/>
      <c r="AA339" s="75"/>
      <c r="AB339" s="75"/>
      <c r="AD339" s="57"/>
      <c r="AE339" s="169"/>
      <c r="AF339" s="169"/>
      <c r="AG339" s="203"/>
      <c r="AH339" s="203"/>
      <c r="AI339" s="70">
        <f>'[2]2'!AC170</f>
        <v>0</v>
      </c>
      <c r="AJ339" s="71">
        <f>'[2]2'!J170</f>
        <v>0</v>
      </c>
      <c r="AK339" s="168">
        <f>'[2]2'!L170</f>
        <v>0</v>
      </c>
      <c r="AL339" s="208"/>
      <c r="AM339" s="57"/>
      <c r="AN339" s="72">
        <f>'[2]2'!A170</f>
        <v>0</v>
      </c>
    </row>
    <row r="340" spans="2:40" ht="15.75">
      <c r="B340" s="20"/>
      <c r="C340" s="177"/>
      <c r="D340" s="182"/>
      <c r="E340" s="181"/>
      <c r="F340" s="185"/>
      <c r="G340" s="11">
        <f t="shared" si="18"/>
      </c>
      <c r="H340" s="11">
        <f t="shared" si="18"/>
      </c>
      <c r="I340" s="12">
        <f t="shared" si="18"/>
      </c>
      <c r="J340" s="20"/>
      <c r="K340" s="20"/>
      <c r="L340" s="2">
        <f t="shared" si="19"/>
      </c>
      <c r="Z340" s="75"/>
      <c r="AA340" s="75"/>
      <c r="AB340" s="75"/>
      <c r="AD340" s="57"/>
      <c r="AE340" s="169"/>
      <c r="AF340" s="169"/>
      <c r="AG340" s="203"/>
      <c r="AH340" s="203"/>
      <c r="AI340" s="70">
        <f>'[2]2'!AC171</f>
        <v>0</v>
      </c>
      <c r="AJ340" s="71">
        <f>'[2]2'!J171</f>
        <v>0</v>
      </c>
      <c r="AK340" s="168">
        <f>'[2]2'!L171</f>
        <v>0</v>
      </c>
      <c r="AL340" s="208"/>
      <c r="AM340" s="57"/>
      <c r="AN340" s="72">
        <f>'[2]2'!A171</f>
        <v>0</v>
      </c>
    </row>
    <row r="341" spans="2:40" ht="15.75" customHeight="1">
      <c r="B341" s="177"/>
      <c r="C341" s="184"/>
      <c r="D341" s="178" t="s">
        <v>6</v>
      </c>
      <c r="E341" s="179"/>
      <c r="F341" s="178" t="s">
        <v>13</v>
      </c>
      <c r="G341" s="180"/>
      <c r="H341" s="181"/>
      <c r="I341" s="177"/>
      <c r="J341" s="177"/>
      <c r="K341" s="177"/>
      <c r="L341" s="183"/>
      <c r="Z341" s="75"/>
      <c r="AA341" s="75"/>
      <c r="AB341" s="75"/>
      <c r="AD341" s="169"/>
      <c r="AE341" s="169"/>
      <c r="AF341" s="206" t="s">
        <v>6</v>
      </c>
      <c r="AG341" s="207"/>
      <c r="AH341" s="206" t="s">
        <v>13</v>
      </c>
      <c r="AI341" s="207"/>
      <c r="AJ341" s="203"/>
      <c r="AK341" s="169"/>
      <c r="AL341" s="169"/>
      <c r="AM341" s="169"/>
      <c r="AN341" s="205"/>
    </row>
    <row r="342" spans="2:40" ht="15.75">
      <c r="B342" s="177"/>
      <c r="C342" s="177"/>
      <c r="D342" s="180"/>
      <c r="E342" s="180"/>
      <c r="F342" s="180"/>
      <c r="G342" s="180"/>
      <c r="H342" s="181"/>
      <c r="I342" s="177"/>
      <c r="J342" s="177"/>
      <c r="K342" s="177"/>
      <c r="L342" s="183"/>
      <c r="Z342" s="75"/>
      <c r="AA342" s="75"/>
      <c r="AB342" s="75"/>
      <c r="AD342" s="169"/>
      <c r="AE342" s="169"/>
      <c r="AF342" s="207"/>
      <c r="AG342" s="207"/>
      <c r="AH342" s="207"/>
      <c r="AI342" s="207"/>
      <c r="AJ342" s="203"/>
      <c r="AK342" s="169"/>
      <c r="AL342" s="169"/>
      <c r="AM342" s="169"/>
      <c r="AN342" s="205"/>
    </row>
    <row r="343" spans="2:40" ht="15.75" customHeight="1">
      <c r="B343" s="177"/>
      <c r="C343" s="177"/>
      <c r="D343" s="178" t="s">
        <v>6</v>
      </c>
      <c r="E343" s="179"/>
      <c r="F343" s="178" t="s">
        <v>14</v>
      </c>
      <c r="G343" s="180"/>
      <c r="H343" s="181"/>
      <c r="I343" s="177"/>
      <c r="J343" s="177"/>
      <c r="K343" s="177"/>
      <c r="L343" s="183"/>
      <c r="Z343" s="75"/>
      <c r="AA343" s="75"/>
      <c r="AB343" s="75"/>
      <c r="AD343" s="169"/>
      <c r="AE343" s="169"/>
      <c r="AF343" s="206" t="s">
        <v>6</v>
      </c>
      <c r="AG343" s="207"/>
      <c r="AH343" s="206" t="s">
        <v>14</v>
      </c>
      <c r="AI343" s="207"/>
      <c r="AJ343" s="203"/>
      <c r="AK343" s="169"/>
      <c r="AL343" s="169"/>
      <c r="AM343" s="169"/>
      <c r="AN343" s="205"/>
    </row>
    <row r="344" spans="2:40" ht="15.75">
      <c r="B344" s="177"/>
      <c r="C344" s="177"/>
      <c r="D344" s="180"/>
      <c r="E344" s="180"/>
      <c r="F344" s="180"/>
      <c r="G344" s="180"/>
      <c r="H344" s="181"/>
      <c r="I344" s="177"/>
      <c r="J344" s="177"/>
      <c r="K344" s="177"/>
      <c r="L344" s="183"/>
      <c r="Z344" s="75"/>
      <c r="AA344" s="75"/>
      <c r="AB344" s="75"/>
      <c r="AD344" s="169"/>
      <c r="AE344" s="169"/>
      <c r="AF344" s="207"/>
      <c r="AG344" s="207"/>
      <c r="AH344" s="207"/>
      <c r="AI344" s="207"/>
      <c r="AJ344" s="203"/>
      <c r="AK344" s="169"/>
      <c r="AL344" s="169"/>
      <c r="AM344" s="169"/>
      <c r="AN344" s="205"/>
    </row>
    <row r="345" spans="2:40" ht="15.75" customHeight="1">
      <c r="B345" s="177"/>
      <c r="C345" s="177"/>
      <c r="D345" s="178" t="s">
        <v>6</v>
      </c>
      <c r="E345" s="179"/>
      <c r="F345" s="178" t="s">
        <v>15</v>
      </c>
      <c r="G345" s="180"/>
      <c r="H345" s="176"/>
      <c r="I345" s="175" t="s">
        <v>16</v>
      </c>
      <c r="J345" s="175"/>
      <c r="K345" s="175"/>
      <c r="L345" s="175"/>
      <c r="Z345" s="75"/>
      <c r="AA345" s="75"/>
      <c r="AB345" s="75"/>
      <c r="AD345" s="169"/>
      <c r="AE345" s="169"/>
      <c r="AF345" s="206" t="s">
        <v>6</v>
      </c>
      <c r="AG345" s="207"/>
      <c r="AH345" s="206" t="s">
        <v>15</v>
      </c>
      <c r="AI345" s="207"/>
      <c r="AJ345" s="203"/>
      <c r="AK345" s="170" t="s">
        <v>16</v>
      </c>
      <c r="AL345" s="170"/>
      <c r="AM345" s="170"/>
      <c r="AN345" s="170"/>
    </row>
    <row r="346" spans="2:40" ht="15.75">
      <c r="B346" s="177"/>
      <c r="C346" s="177"/>
      <c r="D346" s="180"/>
      <c r="E346" s="180"/>
      <c r="F346" s="180"/>
      <c r="G346" s="180"/>
      <c r="H346" s="176"/>
      <c r="I346" s="175"/>
      <c r="J346" s="175"/>
      <c r="K346" s="175"/>
      <c r="L346" s="175"/>
      <c r="Z346" s="75"/>
      <c r="AA346" s="75"/>
      <c r="AB346" s="75"/>
      <c r="AD346" s="169"/>
      <c r="AE346" s="169"/>
      <c r="AF346" s="207"/>
      <c r="AG346" s="207"/>
      <c r="AH346" s="207"/>
      <c r="AI346" s="207"/>
      <c r="AJ346" s="203"/>
      <c r="AK346" s="170"/>
      <c r="AL346" s="170"/>
      <c r="AM346" s="170"/>
      <c r="AN346" s="170"/>
    </row>
    <row r="347" spans="2:40" ht="15.75" customHeight="1">
      <c r="B347" s="177"/>
      <c r="C347" s="177"/>
      <c r="D347" s="178" t="s">
        <v>6</v>
      </c>
      <c r="E347" s="179"/>
      <c r="F347" s="178" t="s">
        <v>17</v>
      </c>
      <c r="G347" s="180"/>
      <c r="H347" s="176"/>
      <c r="I347" s="175"/>
      <c r="J347" s="175"/>
      <c r="K347" s="175"/>
      <c r="L347" s="175"/>
      <c r="Z347" s="75"/>
      <c r="AA347" s="75"/>
      <c r="AB347" s="75"/>
      <c r="AD347" s="169"/>
      <c r="AE347" s="169"/>
      <c r="AF347" s="206" t="s">
        <v>6</v>
      </c>
      <c r="AG347" s="207"/>
      <c r="AH347" s="206" t="s">
        <v>17</v>
      </c>
      <c r="AI347" s="207"/>
      <c r="AJ347" s="203"/>
      <c r="AK347" s="170"/>
      <c r="AL347" s="170"/>
      <c r="AM347" s="170"/>
      <c r="AN347" s="170"/>
    </row>
    <row r="348" spans="2:40" ht="15.75">
      <c r="B348" s="177"/>
      <c r="C348" s="177"/>
      <c r="D348" s="180"/>
      <c r="E348" s="180"/>
      <c r="F348" s="180"/>
      <c r="G348" s="180"/>
      <c r="H348" s="176"/>
      <c r="I348" s="175"/>
      <c r="J348" s="175"/>
      <c r="K348" s="175"/>
      <c r="L348" s="175"/>
      <c r="Z348" s="75"/>
      <c r="AA348" s="75"/>
      <c r="AB348" s="75"/>
      <c r="AD348" s="169"/>
      <c r="AE348" s="169"/>
      <c r="AF348" s="207"/>
      <c r="AG348" s="207"/>
      <c r="AH348" s="207"/>
      <c r="AI348" s="207"/>
      <c r="AJ348" s="203"/>
      <c r="AK348" s="170"/>
      <c r="AL348" s="170"/>
      <c r="AM348" s="170"/>
      <c r="AN348" s="170"/>
    </row>
    <row r="349" spans="2:40" ht="15.75">
      <c r="B349" s="175" t="s">
        <v>18</v>
      </c>
      <c r="C349" s="175"/>
      <c r="D349" s="175"/>
      <c r="E349" s="175"/>
      <c r="F349" s="175"/>
      <c r="G349" s="175"/>
      <c r="H349" s="175"/>
      <c r="I349" s="175"/>
      <c r="J349" s="175"/>
      <c r="K349" s="175"/>
      <c r="L349" s="175"/>
      <c r="Z349" s="75"/>
      <c r="AA349" s="75"/>
      <c r="AB349" s="75"/>
      <c r="AD349" s="170" t="s">
        <v>18</v>
      </c>
      <c r="AE349" s="170"/>
      <c r="AF349" s="170"/>
      <c r="AG349" s="170"/>
      <c r="AH349" s="170"/>
      <c r="AI349" s="170"/>
      <c r="AJ349" s="170"/>
      <c r="AK349" s="170"/>
      <c r="AL349" s="170"/>
      <c r="AM349" s="170"/>
      <c r="AN349" s="170"/>
    </row>
    <row r="350" spans="2:40" ht="36.75" customHeight="1">
      <c r="B350" s="175"/>
      <c r="C350" s="175"/>
      <c r="D350" s="175"/>
      <c r="E350" s="175"/>
      <c r="F350" s="175"/>
      <c r="G350" s="175"/>
      <c r="H350" s="175"/>
      <c r="I350" s="175"/>
      <c r="J350" s="175"/>
      <c r="K350" s="175"/>
      <c r="L350" s="175"/>
      <c r="Z350" s="75"/>
      <c r="AA350" s="75"/>
      <c r="AB350" s="75"/>
      <c r="AD350" s="57"/>
      <c r="AE350" s="57"/>
      <c r="AF350" s="58"/>
      <c r="AG350" s="58"/>
      <c r="AH350" s="58"/>
      <c r="AI350" s="65"/>
      <c r="AJ350" s="58"/>
      <c r="AK350" s="57"/>
      <c r="AL350" s="57"/>
      <c r="AM350" s="57"/>
      <c r="AN350" s="91"/>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1"/>
    </row>
    <row r="352" spans="5:40" ht="21" customHeight="1">
      <c r="E352" s="195" t="s">
        <v>62</v>
      </c>
      <c r="F352" s="195"/>
      <c r="G352" s="195"/>
      <c r="H352" s="195"/>
      <c r="I352" s="195"/>
      <c r="Z352" s="75"/>
      <c r="AA352" s="75"/>
      <c r="AB352" s="75"/>
      <c r="AD352" s="57"/>
      <c r="AE352" s="57"/>
      <c r="AF352" s="58"/>
      <c r="AG352" s="66"/>
      <c r="AH352" s="67"/>
      <c r="AI352" s="68"/>
      <c r="AJ352" s="67"/>
      <c r="AK352" s="69"/>
      <c r="AL352" s="57"/>
      <c r="AM352" s="57"/>
      <c r="AN352" s="91"/>
    </row>
    <row r="353" spans="5:40" ht="15.75" customHeight="1">
      <c r="E353" s="195"/>
      <c r="F353" s="195"/>
      <c r="G353" s="195"/>
      <c r="H353" s="195"/>
      <c r="I353" s="195"/>
      <c r="Z353" s="75"/>
      <c r="AA353" s="75"/>
      <c r="AB353" s="75"/>
      <c r="AD353" s="57"/>
      <c r="AE353" s="57"/>
      <c r="AF353" s="58"/>
      <c r="AG353" s="199" t="s">
        <v>7</v>
      </c>
      <c r="AH353" s="199"/>
      <c r="AI353" s="199"/>
      <c r="AJ353" s="199"/>
      <c r="AK353" s="199"/>
      <c r="AL353" s="57"/>
      <c r="AM353" s="57"/>
      <c r="AN353" s="91"/>
    </row>
    <row r="354" spans="5:40" ht="15.75" customHeight="1">
      <c r="E354" s="195"/>
      <c r="F354" s="195"/>
      <c r="G354" s="195"/>
      <c r="H354" s="195"/>
      <c r="I354" s="195"/>
      <c r="Z354" s="75"/>
      <c r="AA354" s="75"/>
      <c r="AB354" s="75"/>
      <c r="AD354" s="57"/>
      <c r="AE354" s="57"/>
      <c r="AF354" s="58"/>
      <c r="AG354" s="199"/>
      <c r="AH354" s="199"/>
      <c r="AI354" s="199"/>
      <c r="AJ354" s="199"/>
      <c r="AK354" s="199"/>
      <c r="AL354" s="57"/>
      <c r="AM354" s="57"/>
      <c r="AN354" s="91"/>
    </row>
    <row r="355" spans="5:40" ht="15.75" customHeight="1">
      <c r="E355" s="9"/>
      <c r="F355" s="9"/>
      <c r="G355" s="46"/>
      <c r="H355" s="9"/>
      <c r="I355" s="196" t="str">
        <f>I320</f>
        <v>م ع/93/328</v>
      </c>
      <c r="J355" s="196"/>
      <c r="K355" s="194" t="s">
        <v>61</v>
      </c>
      <c r="L355" s="194"/>
      <c r="Z355" s="75"/>
      <c r="AA355" s="75"/>
      <c r="AB355" s="75"/>
      <c r="AD355" s="57"/>
      <c r="AE355" s="57"/>
      <c r="AF355" s="58"/>
      <c r="AG355" s="199"/>
      <c r="AH355" s="199"/>
      <c r="AI355" s="199"/>
      <c r="AJ355" s="199"/>
      <c r="AK355" s="199"/>
      <c r="AL355" s="57"/>
      <c r="AM355" s="57"/>
      <c r="AN355" s="91"/>
    </row>
    <row r="356" spans="2:40" ht="15.75" customHeight="1">
      <c r="B356" s="18" t="s">
        <v>68</v>
      </c>
      <c r="E356" s="23"/>
      <c r="F356" s="23"/>
      <c r="G356" s="90"/>
      <c r="H356" s="23"/>
      <c r="I356" s="198" t="str">
        <f>I321</f>
        <v>SLP-3190713011</v>
      </c>
      <c r="J356" s="198"/>
      <c r="K356" s="197" t="s">
        <v>9</v>
      </c>
      <c r="L356" s="197"/>
      <c r="Z356" s="75"/>
      <c r="AA356" s="75"/>
      <c r="AB356" s="75"/>
      <c r="AD356" s="57"/>
      <c r="AE356" s="57"/>
      <c r="AF356" s="58"/>
      <c r="AG356" s="59"/>
      <c r="AH356" s="59"/>
      <c r="AI356" s="60"/>
      <c r="AJ356" s="59"/>
      <c r="AK356" s="172" t="e">
        <f>#REF!</f>
        <v>#REF!</v>
      </c>
      <c r="AL356" s="172"/>
      <c r="AM356" s="204" t="s">
        <v>8</v>
      </c>
      <c r="AN356" s="204"/>
    </row>
    <row r="357" spans="1:40" ht="5.25" customHeight="1">
      <c r="A357" s="19"/>
      <c r="D357" s="18"/>
      <c r="E357" s="18"/>
      <c r="F357" s="18"/>
      <c r="G357" s="18"/>
      <c r="H357" s="18"/>
      <c r="L357" s="18"/>
      <c r="Z357" s="75"/>
      <c r="AA357" s="75"/>
      <c r="AB357" s="75"/>
      <c r="AD357" s="57"/>
      <c r="AE357" s="57"/>
      <c r="AF357" s="58"/>
      <c r="AG357" s="59"/>
      <c r="AH357" s="59"/>
      <c r="AI357" s="60"/>
      <c r="AJ357" s="59"/>
      <c r="AK357" s="171">
        <f>'[2]MT26'!P345</f>
        <v>0</v>
      </c>
      <c r="AL357" s="171"/>
      <c r="AM357" s="204" t="s">
        <v>9</v>
      </c>
      <c r="AN357" s="204"/>
    </row>
    <row r="358" spans="2:40" ht="32.25" customHeight="1">
      <c r="B358" s="87" t="s">
        <v>10</v>
      </c>
      <c r="C358" s="192" t="s">
        <v>11</v>
      </c>
      <c r="D358" s="193"/>
      <c r="E358" s="192" t="s">
        <v>12</v>
      </c>
      <c r="F358" s="193"/>
      <c r="G358" s="88" t="s">
        <v>0</v>
      </c>
      <c r="H358" s="88" t="s">
        <v>1</v>
      </c>
      <c r="I358" s="88" t="s">
        <v>2</v>
      </c>
      <c r="J358" s="88" t="s">
        <v>3</v>
      </c>
      <c r="K358" s="88" t="s">
        <v>4</v>
      </c>
      <c r="L358" s="86" t="s">
        <v>5</v>
      </c>
      <c r="Z358" s="75"/>
      <c r="AA358" s="75"/>
      <c r="AB358" s="75"/>
      <c r="AC358" s="40"/>
      <c r="AD358" s="93" t="s">
        <v>10</v>
      </c>
      <c r="AE358" s="200" t="s">
        <v>11</v>
      </c>
      <c r="AF358" s="201"/>
      <c r="AG358" s="200" t="s">
        <v>12</v>
      </c>
      <c r="AH358" s="201"/>
      <c r="AI358" s="94" t="s">
        <v>0</v>
      </c>
      <c r="AJ358" s="94" t="s">
        <v>1</v>
      </c>
      <c r="AK358" s="94" t="s">
        <v>2</v>
      </c>
      <c r="AL358" s="94" t="s">
        <v>3</v>
      </c>
      <c r="AM358" s="94" t="s">
        <v>4</v>
      </c>
      <c r="AN358" s="91" t="s">
        <v>5</v>
      </c>
    </row>
    <row r="359" spans="2:40" ht="15.75">
      <c r="B359" s="1"/>
      <c r="C359" s="190"/>
      <c r="D359" s="191"/>
      <c r="E359" s="188"/>
      <c r="F359" s="189"/>
      <c r="G359" s="11">
        <f aca="true" t="shared" si="20" ref="G359:I375">IF(AI359=0,"",IF(AI359&gt;0,AI359))</f>
      </c>
      <c r="H359" s="11">
        <f t="shared" si="20"/>
      </c>
      <c r="I359" s="12">
        <f t="shared" si="20"/>
      </c>
      <c r="J359" s="20"/>
      <c r="K359" s="20"/>
      <c r="L359" s="2">
        <f aca="true" t="shared" si="21" ref="L359:L375">IF(AN359=0,"",IF(AN359&gt;0,AN359))</f>
      </c>
      <c r="Z359" s="75"/>
      <c r="AA359" s="75"/>
      <c r="AB359" s="75"/>
      <c r="AD359" s="95"/>
      <c r="AE359" s="202"/>
      <c r="AF359" s="202"/>
      <c r="AG359" s="200"/>
      <c r="AH359" s="200"/>
      <c r="AI359" s="70">
        <f>'[2]2'!AC172</f>
        <v>0</v>
      </c>
      <c r="AJ359" s="71">
        <f>'[2]2'!J172</f>
        <v>0</v>
      </c>
      <c r="AK359" s="168">
        <f>'[2]2'!L172</f>
        <v>0</v>
      </c>
      <c r="AL359" s="168"/>
      <c r="AM359" s="57"/>
      <c r="AN359" s="74">
        <f>'[2]2'!A172</f>
        <v>0</v>
      </c>
    </row>
    <row r="360" spans="1:41" s="19" customFormat="1" ht="15.75">
      <c r="A360" s="18"/>
      <c r="B360" s="1"/>
      <c r="C360" s="190"/>
      <c r="D360" s="191"/>
      <c r="E360" s="188"/>
      <c r="F360" s="189"/>
      <c r="G360" s="11">
        <f t="shared" si="20"/>
      </c>
      <c r="H360" s="11">
        <f t="shared" si="20"/>
      </c>
      <c r="I360" s="12">
        <f t="shared" si="20"/>
      </c>
      <c r="J360" s="20"/>
      <c r="K360" s="20"/>
      <c r="L360" s="2">
        <f t="shared" si="21"/>
      </c>
      <c r="Z360" s="78"/>
      <c r="AA360" s="78"/>
      <c r="AB360" s="78"/>
      <c r="AC360" s="39"/>
      <c r="AD360" s="95"/>
      <c r="AE360" s="202"/>
      <c r="AF360" s="202"/>
      <c r="AG360" s="200"/>
      <c r="AH360" s="200"/>
      <c r="AI360" s="70">
        <f>'[2]2'!AC173</f>
        <v>0</v>
      </c>
      <c r="AJ360" s="71">
        <f>'[2]2'!J173</f>
        <v>0</v>
      </c>
      <c r="AK360" s="168">
        <f>'[2]2'!L173</f>
        <v>0</v>
      </c>
      <c r="AL360" s="168"/>
      <c r="AM360" s="57"/>
      <c r="AN360" s="74">
        <f>'[2]2'!A173</f>
        <v>0</v>
      </c>
      <c r="AO360" s="40"/>
    </row>
    <row r="361" spans="2:40" ht="15.75">
      <c r="B361" s="1"/>
      <c r="C361" s="190"/>
      <c r="D361" s="191"/>
      <c r="E361" s="188"/>
      <c r="F361" s="189"/>
      <c r="G361" s="11">
        <f t="shared" si="20"/>
      </c>
      <c r="H361" s="11">
        <f t="shared" si="20"/>
      </c>
      <c r="I361" s="12">
        <f t="shared" si="20"/>
      </c>
      <c r="J361" s="20"/>
      <c r="K361" s="20"/>
      <c r="L361" s="2">
        <f t="shared" si="21"/>
      </c>
      <c r="Z361" s="75"/>
      <c r="AA361" s="75"/>
      <c r="AB361" s="75"/>
      <c r="AD361" s="95"/>
      <c r="AE361" s="202"/>
      <c r="AF361" s="202"/>
      <c r="AG361" s="200"/>
      <c r="AH361" s="200"/>
      <c r="AI361" s="70">
        <f>'[2]2'!AC174</f>
        <v>0</v>
      </c>
      <c r="AJ361" s="71">
        <f>'[2]2'!J174</f>
        <v>0</v>
      </c>
      <c r="AK361" s="168">
        <f>'[2]2'!L174</f>
        <v>0</v>
      </c>
      <c r="AL361" s="168"/>
      <c r="AM361" s="57"/>
      <c r="AN361" s="74">
        <f>'[2]2'!A174</f>
        <v>0</v>
      </c>
    </row>
    <row r="362" spans="2:40" ht="15.75">
      <c r="B362" s="1"/>
      <c r="C362" s="190"/>
      <c r="D362" s="191"/>
      <c r="E362" s="188"/>
      <c r="F362" s="189"/>
      <c r="G362" s="11">
        <f t="shared" si="20"/>
      </c>
      <c r="H362" s="11">
        <f t="shared" si="20"/>
      </c>
      <c r="I362" s="12">
        <f t="shared" si="20"/>
      </c>
      <c r="J362" s="20"/>
      <c r="K362" s="20"/>
      <c r="L362" s="2">
        <f t="shared" si="21"/>
      </c>
      <c r="Z362" s="75"/>
      <c r="AA362" s="75"/>
      <c r="AB362" s="75"/>
      <c r="AD362" s="95"/>
      <c r="AE362" s="202"/>
      <c r="AF362" s="202"/>
      <c r="AG362" s="200"/>
      <c r="AH362" s="200"/>
      <c r="AI362" s="70">
        <f>'[2]2'!AC175</f>
        <v>0</v>
      </c>
      <c r="AJ362" s="71">
        <f>'[2]2'!J175</f>
        <v>0</v>
      </c>
      <c r="AK362" s="168">
        <f>'[2]2'!L175</f>
        <v>0</v>
      </c>
      <c r="AL362" s="168"/>
      <c r="AM362" s="57"/>
      <c r="AN362" s="74">
        <f>'[2]2'!A175</f>
        <v>0</v>
      </c>
    </row>
    <row r="363" spans="2:40" ht="15.75">
      <c r="B363" s="20"/>
      <c r="C363" s="177"/>
      <c r="D363" s="177"/>
      <c r="E363" s="181"/>
      <c r="F363" s="181"/>
      <c r="G363" s="11">
        <f t="shared" si="20"/>
      </c>
      <c r="H363" s="11">
        <f t="shared" si="20"/>
      </c>
      <c r="I363" s="12">
        <f t="shared" si="20"/>
      </c>
      <c r="J363" s="13"/>
      <c r="K363" s="13"/>
      <c r="L363" s="2">
        <f t="shared" si="21"/>
      </c>
      <c r="Z363" s="75"/>
      <c r="AA363" s="75"/>
      <c r="AB363" s="75"/>
      <c r="AD363" s="95"/>
      <c r="AE363" s="202"/>
      <c r="AF363" s="202"/>
      <c r="AG363" s="200"/>
      <c r="AH363" s="200"/>
      <c r="AI363" s="70">
        <f>'[2]2'!AC176</f>
        <v>0</v>
      </c>
      <c r="AJ363" s="71">
        <f>'[2]2'!J176</f>
        <v>0</v>
      </c>
      <c r="AK363" s="168">
        <f>'[2]2'!L176</f>
        <v>0</v>
      </c>
      <c r="AL363" s="168"/>
      <c r="AM363" s="64"/>
      <c r="AN363" s="74">
        <f>'[2]2'!A176</f>
        <v>0</v>
      </c>
    </row>
    <row r="364" spans="2:40" ht="15.75">
      <c r="B364" s="20"/>
      <c r="C364" s="177"/>
      <c r="D364" s="177"/>
      <c r="E364" s="181"/>
      <c r="F364" s="181"/>
      <c r="G364" s="11">
        <f t="shared" si="20"/>
      </c>
      <c r="H364" s="11">
        <f t="shared" si="20"/>
      </c>
      <c r="I364" s="12">
        <f t="shared" si="20"/>
      </c>
      <c r="J364" s="13"/>
      <c r="K364" s="13"/>
      <c r="L364" s="2">
        <f t="shared" si="21"/>
      </c>
      <c r="Z364" s="75"/>
      <c r="AA364" s="75"/>
      <c r="AB364" s="75"/>
      <c r="AD364" s="57"/>
      <c r="AE364" s="169"/>
      <c r="AF364" s="169"/>
      <c r="AG364" s="203"/>
      <c r="AH364" s="203"/>
      <c r="AI364" s="70">
        <f>'[2]2'!AC177</f>
        <v>0</v>
      </c>
      <c r="AJ364" s="71">
        <f>'[2]2'!J177</f>
        <v>0</v>
      </c>
      <c r="AK364" s="168">
        <f>'[2]2'!L177</f>
        <v>0</v>
      </c>
      <c r="AL364" s="168"/>
      <c r="AM364" s="64"/>
      <c r="AN364" s="74">
        <f>'[2]2'!A177</f>
        <v>0</v>
      </c>
    </row>
    <row r="365" spans="2:40" ht="15.75">
      <c r="B365" s="20"/>
      <c r="C365" s="177"/>
      <c r="D365" s="177"/>
      <c r="E365" s="181"/>
      <c r="F365" s="181"/>
      <c r="G365" s="11">
        <f t="shared" si="20"/>
      </c>
      <c r="H365" s="11">
        <f t="shared" si="20"/>
      </c>
      <c r="I365" s="12">
        <f t="shared" si="20"/>
      </c>
      <c r="J365" s="13"/>
      <c r="K365" s="13"/>
      <c r="L365" s="2">
        <f t="shared" si="21"/>
      </c>
      <c r="Z365" s="75"/>
      <c r="AA365" s="75"/>
      <c r="AB365" s="75"/>
      <c r="AD365" s="57"/>
      <c r="AE365" s="169"/>
      <c r="AF365" s="169"/>
      <c r="AG365" s="203"/>
      <c r="AH365" s="203"/>
      <c r="AI365" s="70">
        <f>'[2]2'!AC178</f>
        <v>0</v>
      </c>
      <c r="AJ365" s="71">
        <f>'[2]2'!J178</f>
        <v>0</v>
      </c>
      <c r="AK365" s="168">
        <f>'[2]2'!L178</f>
        <v>0</v>
      </c>
      <c r="AL365" s="168"/>
      <c r="AM365" s="64"/>
      <c r="AN365" s="74">
        <f>'[2]2'!A178</f>
        <v>0</v>
      </c>
    </row>
    <row r="366" spans="2:40" ht="15.75">
      <c r="B366" s="20"/>
      <c r="C366" s="177"/>
      <c r="D366" s="177"/>
      <c r="E366" s="181"/>
      <c r="F366" s="181"/>
      <c r="G366" s="11">
        <f t="shared" si="20"/>
      </c>
      <c r="H366" s="11">
        <f t="shared" si="20"/>
      </c>
      <c r="I366" s="12">
        <f t="shared" si="20"/>
      </c>
      <c r="J366" s="13"/>
      <c r="K366" s="13"/>
      <c r="L366" s="2">
        <f t="shared" si="21"/>
      </c>
      <c r="Z366" s="75"/>
      <c r="AA366" s="75"/>
      <c r="AB366" s="75"/>
      <c r="AD366" s="57"/>
      <c r="AE366" s="169"/>
      <c r="AF366" s="169"/>
      <c r="AG366" s="203"/>
      <c r="AH366" s="203"/>
      <c r="AI366" s="70">
        <f>'[2]2'!AC179</f>
        <v>0</v>
      </c>
      <c r="AJ366" s="71">
        <f>'[2]2'!J179</f>
        <v>0</v>
      </c>
      <c r="AK366" s="168">
        <f>'[2]2'!L179</f>
        <v>0</v>
      </c>
      <c r="AL366" s="168"/>
      <c r="AM366" s="64"/>
      <c r="AN366" s="74">
        <f>'[2]2'!A179</f>
        <v>0</v>
      </c>
    </row>
    <row r="367" spans="2:40" ht="15.75">
      <c r="B367" s="20"/>
      <c r="C367" s="177"/>
      <c r="D367" s="177"/>
      <c r="E367" s="181"/>
      <c r="F367" s="181"/>
      <c r="G367" s="11">
        <f t="shared" si="20"/>
      </c>
      <c r="H367" s="11">
        <f t="shared" si="20"/>
      </c>
      <c r="I367" s="12">
        <f t="shared" si="20"/>
      </c>
      <c r="J367" s="20"/>
      <c r="K367" s="20"/>
      <c r="L367" s="2">
        <f t="shared" si="21"/>
      </c>
      <c r="Z367" s="75"/>
      <c r="AA367" s="75"/>
      <c r="AB367" s="75"/>
      <c r="AD367" s="57"/>
      <c r="AE367" s="169"/>
      <c r="AF367" s="169"/>
      <c r="AG367" s="203"/>
      <c r="AH367" s="203"/>
      <c r="AI367" s="70">
        <f>'[2]2'!AC180</f>
        <v>0</v>
      </c>
      <c r="AJ367" s="71">
        <f>'[2]2'!J180</f>
        <v>0</v>
      </c>
      <c r="AK367" s="168">
        <f>'[2]2'!L180</f>
        <v>0</v>
      </c>
      <c r="AL367" s="168"/>
      <c r="AM367" s="64"/>
      <c r="AN367" s="74">
        <f>'[2]2'!A180</f>
        <v>0</v>
      </c>
    </row>
    <row r="368" spans="2:40" ht="15.75">
      <c r="B368" s="20"/>
      <c r="C368" s="177"/>
      <c r="D368" s="177"/>
      <c r="E368" s="181"/>
      <c r="F368" s="181"/>
      <c r="G368" s="11">
        <f t="shared" si="20"/>
      </c>
      <c r="H368" s="11">
        <f t="shared" si="20"/>
      </c>
      <c r="I368" s="12">
        <f t="shared" si="20"/>
      </c>
      <c r="J368" s="20"/>
      <c r="K368" s="20"/>
      <c r="L368" s="2">
        <f t="shared" si="21"/>
      </c>
      <c r="Z368" s="75"/>
      <c r="AA368" s="75"/>
      <c r="AB368" s="75"/>
      <c r="AD368" s="57"/>
      <c r="AE368" s="169"/>
      <c r="AF368" s="169"/>
      <c r="AG368" s="203"/>
      <c r="AH368" s="203"/>
      <c r="AI368" s="70">
        <f>'[2]2'!AC181</f>
        <v>0</v>
      </c>
      <c r="AJ368" s="71">
        <f>'[2]2'!J181</f>
        <v>0</v>
      </c>
      <c r="AK368" s="168">
        <f>'[2]2'!L181</f>
        <v>0</v>
      </c>
      <c r="AL368" s="168"/>
      <c r="AM368" s="57"/>
      <c r="AN368" s="74">
        <f>'[2]2'!A181</f>
        <v>0</v>
      </c>
    </row>
    <row r="369" spans="2:40" ht="15.75">
      <c r="B369" s="20"/>
      <c r="C369" s="177"/>
      <c r="D369" s="177"/>
      <c r="E369" s="181"/>
      <c r="F369" s="181"/>
      <c r="G369" s="11">
        <f t="shared" si="20"/>
      </c>
      <c r="H369" s="11">
        <f t="shared" si="20"/>
      </c>
      <c r="I369" s="12">
        <f t="shared" si="20"/>
      </c>
      <c r="J369" s="20"/>
      <c r="K369" s="20"/>
      <c r="L369" s="2">
        <f t="shared" si="21"/>
      </c>
      <c r="Z369" s="75"/>
      <c r="AA369" s="75"/>
      <c r="AB369" s="75"/>
      <c r="AD369" s="57"/>
      <c r="AE369" s="169"/>
      <c r="AF369" s="169"/>
      <c r="AG369" s="203"/>
      <c r="AH369" s="203"/>
      <c r="AI369" s="70">
        <f>'[2]2'!AC182</f>
        <v>0</v>
      </c>
      <c r="AJ369" s="71">
        <f>'[2]2'!J182</f>
        <v>0</v>
      </c>
      <c r="AK369" s="168">
        <f>'[2]2'!L182</f>
        <v>0</v>
      </c>
      <c r="AL369" s="168"/>
      <c r="AM369" s="57"/>
      <c r="AN369" s="74">
        <f>'[2]2'!A182</f>
        <v>0</v>
      </c>
    </row>
    <row r="370" spans="2:40" ht="15.75">
      <c r="B370" s="20"/>
      <c r="C370" s="177"/>
      <c r="D370" s="177"/>
      <c r="E370" s="181"/>
      <c r="F370" s="181"/>
      <c r="G370" s="11">
        <f t="shared" si="20"/>
      </c>
      <c r="H370" s="11">
        <f t="shared" si="20"/>
      </c>
      <c r="I370" s="12">
        <f t="shared" si="20"/>
      </c>
      <c r="J370" s="20"/>
      <c r="K370" s="20"/>
      <c r="L370" s="2">
        <f t="shared" si="21"/>
      </c>
      <c r="Z370" s="75"/>
      <c r="AA370" s="75"/>
      <c r="AB370" s="75"/>
      <c r="AD370" s="57"/>
      <c r="AE370" s="169"/>
      <c r="AF370" s="169"/>
      <c r="AG370" s="203"/>
      <c r="AH370" s="203"/>
      <c r="AI370" s="70">
        <f>'[2]2'!AC183</f>
        <v>0</v>
      </c>
      <c r="AJ370" s="71">
        <f>'[2]2'!J183</f>
        <v>0</v>
      </c>
      <c r="AK370" s="168">
        <f>'[2]2'!L183</f>
        <v>0</v>
      </c>
      <c r="AL370" s="168"/>
      <c r="AM370" s="57"/>
      <c r="AN370" s="74">
        <f>'[2]2'!A183</f>
        <v>0</v>
      </c>
    </row>
    <row r="371" spans="2:40" ht="15.75">
      <c r="B371" s="20"/>
      <c r="C371" s="177"/>
      <c r="D371" s="177"/>
      <c r="E371" s="181"/>
      <c r="F371" s="181"/>
      <c r="G371" s="11">
        <f t="shared" si="20"/>
      </c>
      <c r="H371" s="11">
        <f t="shared" si="20"/>
      </c>
      <c r="I371" s="12">
        <f t="shared" si="20"/>
      </c>
      <c r="J371" s="20"/>
      <c r="K371" s="20"/>
      <c r="L371" s="2">
        <f t="shared" si="21"/>
      </c>
      <c r="Z371" s="75"/>
      <c r="AA371" s="75"/>
      <c r="AB371" s="75"/>
      <c r="AD371" s="57"/>
      <c r="AE371" s="169"/>
      <c r="AF371" s="169"/>
      <c r="AG371" s="203"/>
      <c r="AH371" s="203"/>
      <c r="AI371" s="70">
        <f>'[2]2'!AC184</f>
        <v>0</v>
      </c>
      <c r="AJ371" s="71">
        <f>'[2]2'!J184</f>
        <v>0</v>
      </c>
      <c r="AK371" s="168">
        <f>'[2]2'!L184</f>
        <v>0</v>
      </c>
      <c r="AL371" s="168"/>
      <c r="AM371" s="57"/>
      <c r="AN371" s="74">
        <f>'[2]2'!A184</f>
        <v>0</v>
      </c>
    </row>
    <row r="372" spans="2:40" ht="15.75">
      <c r="B372" s="20"/>
      <c r="C372" s="177"/>
      <c r="D372" s="177"/>
      <c r="E372" s="181"/>
      <c r="F372" s="181"/>
      <c r="G372" s="11">
        <f t="shared" si="20"/>
      </c>
      <c r="H372" s="11">
        <f t="shared" si="20"/>
      </c>
      <c r="I372" s="12">
        <f t="shared" si="20"/>
      </c>
      <c r="J372" s="20"/>
      <c r="K372" s="20"/>
      <c r="L372" s="2">
        <f t="shared" si="21"/>
      </c>
      <c r="Z372" s="75"/>
      <c r="AA372" s="75"/>
      <c r="AB372" s="75"/>
      <c r="AD372" s="57"/>
      <c r="AE372" s="169"/>
      <c r="AF372" s="169"/>
      <c r="AG372" s="203"/>
      <c r="AH372" s="203"/>
      <c r="AI372" s="70">
        <f>'[2]2'!AC185</f>
        <v>0</v>
      </c>
      <c r="AJ372" s="71">
        <f>'[2]2'!J185</f>
        <v>0</v>
      </c>
      <c r="AK372" s="168">
        <f>'[2]2'!L185</f>
        <v>0</v>
      </c>
      <c r="AL372" s="168"/>
      <c r="AM372" s="57"/>
      <c r="AN372" s="74">
        <f>'[2]2'!A185</f>
        <v>0</v>
      </c>
    </row>
    <row r="373" spans="2:40" ht="15.75">
      <c r="B373" s="20"/>
      <c r="C373" s="177"/>
      <c r="D373" s="177"/>
      <c r="E373" s="181"/>
      <c r="F373" s="181"/>
      <c r="G373" s="11">
        <f t="shared" si="20"/>
      </c>
      <c r="H373" s="11">
        <f t="shared" si="20"/>
      </c>
      <c r="I373" s="12">
        <f t="shared" si="20"/>
      </c>
      <c r="J373" s="20"/>
      <c r="K373" s="20"/>
      <c r="L373" s="2">
        <f t="shared" si="21"/>
      </c>
      <c r="Z373" s="75"/>
      <c r="AA373" s="75"/>
      <c r="AB373" s="75"/>
      <c r="AD373" s="57"/>
      <c r="AE373" s="169"/>
      <c r="AF373" s="169"/>
      <c r="AG373" s="203"/>
      <c r="AH373" s="203"/>
      <c r="AI373" s="70">
        <f>'[2]2'!AC186</f>
        <v>0</v>
      </c>
      <c r="AJ373" s="71">
        <f>'[2]2'!J186</f>
        <v>0</v>
      </c>
      <c r="AK373" s="168">
        <f>'[2]2'!L186</f>
        <v>0</v>
      </c>
      <c r="AL373" s="168"/>
      <c r="AM373" s="57"/>
      <c r="AN373" s="74">
        <f>'[2]2'!A186</f>
        <v>0</v>
      </c>
    </row>
    <row r="374" spans="2:40" ht="15.75">
      <c r="B374" s="20"/>
      <c r="C374" s="177"/>
      <c r="D374" s="177"/>
      <c r="E374" s="181"/>
      <c r="F374" s="181"/>
      <c r="G374" s="11">
        <f t="shared" si="20"/>
      </c>
      <c r="H374" s="11">
        <f t="shared" si="20"/>
      </c>
      <c r="I374" s="12">
        <f t="shared" si="20"/>
      </c>
      <c r="J374" s="20"/>
      <c r="K374" s="20"/>
      <c r="L374" s="2">
        <f t="shared" si="21"/>
      </c>
      <c r="Z374" s="75"/>
      <c r="AA374" s="75"/>
      <c r="AB374" s="75"/>
      <c r="AD374" s="57"/>
      <c r="AE374" s="169"/>
      <c r="AF374" s="169"/>
      <c r="AG374" s="203"/>
      <c r="AH374" s="203"/>
      <c r="AI374" s="70">
        <f>'[2]2'!AC187</f>
        <v>0</v>
      </c>
      <c r="AJ374" s="71">
        <f>'[2]2'!J187</f>
        <v>0</v>
      </c>
      <c r="AK374" s="168">
        <f>'[2]2'!L187</f>
        <v>0</v>
      </c>
      <c r="AL374" s="168"/>
      <c r="AM374" s="57"/>
      <c r="AN374" s="74">
        <f>'[2]2'!A187</f>
        <v>0</v>
      </c>
    </row>
    <row r="375" spans="2:40" ht="15.75">
      <c r="B375" s="20"/>
      <c r="C375" s="177"/>
      <c r="D375" s="182"/>
      <c r="E375" s="181"/>
      <c r="F375" s="185"/>
      <c r="G375" s="11">
        <f t="shared" si="20"/>
      </c>
      <c r="H375" s="11">
        <f t="shared" si="20"/>
      </c>
      <c r="I375" s="12">
        <f t="shared" si="20"/>
      </c>
      <c r="J375" s="20"/>
      <c r="K375" s="20"/>
      <c r="L375" s="2">
        <f t="shared" si="21"/>
      </c>
      <c r="Z375" s="75"/>
      <c r="AA375" s="75"/>
      <c r="AB375" s="75"/>
      <c r="AD375" s="57"/>
      <c r="AE375" s="169"/>
      <c r="AF375" s="169"/>
      <c r="AG375" s="203"/>
      <c r="AH375" s="203"/>
      <c r="AI375" s="70">
        <f>'[2]2'!AC188</f>
        <v>0</v>
      </c>
      <c r="AJ375" s="71">
        <f>'[2]2'!J188</f>
        <v>0</v>
      </c>
      <c r="AK375" s="168">
        <f>'[2]2'!L188</f>
        <v>0</v>
      </c>
      <c r="AL375" s="168"/>
      <c r="AM375" s="57"/>
      <c r="AN375" s="74">
        <f>'[2]2'!A188</f>
        <v>0</v>
      </c>
    </row>
    <row r="376" spans="2:40" ht="15.75" customHeight="1">
      <c r="B376" s="177"/>
      <c r="C376" s="184"/>
      <c r="D376" s="178" t="s">
        <v>6</v>
      </c>
      <c r="E376" s="179"/>
      <c r="F376" s="178" t="s">
        <v>13</v>
      </c>
      <c r="G376" s="180"/>
      <c r="H376" s="181"/>
      <c r="I376" s="177"/>
      <c r="J376" s="177"/>
      <c r="K376" s="177"/>
      <c r="L376" s="183"/>
      <c r="Z376" s="75"/>
      <c r="AA376" s="75"/>
      <c r="AB376" s="75"/>
      <c r="AD376" s="169"/>
      <c r="AE376" s="169"/>
      <c r="AF376" s="206" t="s">
        <v>6</v>
      </c>
      <c r="AG376" s="207"/>
      <c r="AH376" s="206" t="s">
        <v>13</v>
      </c>
      <c r="AI376" s="207"/>
      <c r="AJ376" s="203"/>
      <c r="AK376" s="169"/>
      <c r="AL376" s="169"/>
      <c r="AM376" s="169"/>
      <c r="AN376" s="205"/>
    </row>
    <row r="377" spans="2:40" ht="15.75">
      <c r="B377" s="177"/>
      <c r="C377" s="177"/>
      <c r="D377" s="180"/>
      <c r="E377" s="180"/>
      <c r="F377" s="180"/>
      <c r="G377" s="180"/>
      <c r="H377" s="181"/>
      <c r="I377" s="177"/>
      <c r="J377" s="177"/>
      <c r="K377" s="177"/>
      <c r="L377" s="183"/>
      <c r="Z377" s="75"/>
      <c r="AA377" s="75"/>
      <c r="AB377" s="75"/>
      <c r="AD377" s="169"/>
      <c r="AE377" s="169"/>
      <c r="AF377" s="207"/>
      <c r="AG377" s="207"/>
      <c r="AH377" s="207"/>
      <c r="AI377" s="207"/>
      <c r="AJ377" s="203"/>
      <c r="AK377" s="169"/>
      <c r="AL377" s="169"/>
      <c r="AM377" s="169"/>
      <c r="AN377" s="205"/>
    </row>
    <row r="378" spans="2:40" ht="15.75" customHeight="1">
      <c r="B378" s="177"/>
      <c r="C378" s="177"/>
      <c r="D378" s="178" t="s">
        <v>6</v>
      </c>
      <c r="E378" s="179"/>
      <c r="F378" s="178" t="s">
        <v>14</v>
      </c>
      <c r="G378" s="180"/>
      <c r="H378" s="181"/>
      <c r="I378" s="177"/>
      <c r="J378" s="177"/>
      <c r="K378" s="177"/>
      <c r="L378" s="183"/>
      <c r="Z378" s="75"/>
      <c r="AA378" s="75"/>
      <c r="AB378" s="75"/>
      <c r="AD378" s="169"/>
      <c r="AE378" s="169"/>
      <c r="AF378" s="206" t="s">
        <v>6</v>
      </c>
      <c r="AG378" s="207"/>
      <c r="AH378" s="206" t="s">
        <v>14</v>
      </c>
      <c r="AI378" s="207"/>
      <c r="AJ378" s="203"/>
      <c r="AK378" s="169"/>
      <c r="AL378" s="169"/>
      <c r="AM378" s="169"/>
      <c r="AN378" s="205"/>
    </row>
    <row r="379" spans="2:40" ht="15.75">
      <c r="B379" s="177"/>
      <c r="C379" s="177"/>
      <c r="D379" s="180"/>
      <c r="E379" s="180"/>
      <c r="F379" s="180"/>
      <c r="G379" s="180"/>
      <c r="H379" s="181"/>
      <c r="I379" s="177"/>
      <c r="J379" s="177"/>
      <c r="K379" s="177"/>
      <c r="L379" s="183"/>
      <c r="Z379" s="75"/>
      <c r="AA379" s="75"/>
      <c r="AB379" s="75"/>
      <c r="AD379" s="169"/>
      <c r="AE379" s="169"/>
      <c r="AF379" s="207"/>
      <c r="AG379" s="207"/>
      <c r="AH379" s="207"/>
      <c r="AI379" s="207"/>
      <c r="AJ379" s="203"/>
      <c r="AK379" s="169"/>
      <c r="AL379" s="169"/>
      <c r="AM379" s="169"/>
      <c r="AN379" s="205"/>
    </row>
    <row r="380" spans="2:40" ht="15.75" customHeight="1">
      <c r="B380" s="177"/>
      <c r="C380" s="177"/>
      <c r="D380" s="178" t="s">
        <v>6</v>
      </c>
      <c r="E380" s="179"/>
      <c r="F380" s="178" t="s">
        <v>15</v>
      </c>
      <c r="G380" s="180"/>
      <c r="H380" s="176"/>
      <c r="I380" s="175" t="s">
        <v>16</v>
      </c>
      <c r="J380" s="175"/>
      <c r="K380" s="175"/>
      <c r="L380" s="175"/>
      <c r="Z380" s="75"/>
      <c r="AA380" s="75"/>
      <c r="AB380" s="75"/>
      <c r="AD380" s="169"/>
      <c r="AE380" s="169"/>
      <c r="AF380" s="206" t="s">
        <v>6</v>
      </c>
      <c r="AG380" s="207"/>
      <c r="AH380" s="206" t="s">
        <v>15</v>
      </c>
      <c r="AI380" s="207"/>
      <c r="AJ380" s="203"/>
      <c r="AK380" s="170" t="s">
        <v>16</v>
      </c>
      <c r="AL380" s="170"/>
      <c r="AM380" s="170"/>
      <c r="AN380" s="170"/>
    </row>
    <row r="381" spans="2:40" ht="15.75">
      <c r="B381" s="177"/>
      <c r="C381" s="177"/>
      <c r="D381" s="180"/>
      <c r="E381" s="180"/>
      <c r="F381" s="180"/>
      <c r="G381" s="180"/>
      <c r="H381" s="176"/>
      <c r="I381" s="175"/>
      <c r="J381" s="175"/>
      <c r="K381" s="175"/>
      <c r="L381" s="175"/>
      <c r="Z381" s="75"/>
      <c r="AA381" s="75"/>
      <c r="AB381" s="75"/>
      <c r="AD381" s="169"/>
      <c r="AE381" s="169"/>
      <c r="AF381" s="207"/>
      <c r="AG381" s="207"/>
      <c r="AH381" s="207"/>
      <c r="AI381" s="207"/>
      <c r="AJ381" s="203"/>
      <c r="AK381" s="170"/>
      <c r="AL381" s="170"/>
      <c r="AM381" s="170"/>
      <c r="AN381" s="170"/>
    </row>
    <row r="382" spans="2:40" ht="15.75" customHeight="1">
      <c r="B382" s="177"/>
      <c r="C382" s="177"/>
      <c r="D382" s="178" t="s">
        <v>6</v>
      </c>
      <c r="E382" s="179"/>
      <c r="F382" s="178" t="s">
        <v>17</v>
      </c>
      <c r="G382" s="180"/>
      <c r="H382" s="176"/>
      <c r="I382" s="175"/>
      <c r="J382" s="175"/>
      <c r="K382" s="175"/>
      <c r="L382" s="175"/>
      <c r="Z382" s="75"/>
      <c r="AA382" s="75"/>
      <c r="AB382" s="75"/>
      <c r="AD382" s="169"/>
      <c r="AE382" s="169"/>
      <c r="AF382" s="206" t="s">
        <v>6</v>
      </c>
      <c r="AG382" s="207"/>
      <c r="AH382" s="206" t="s">
        <v>17</v>
      </c>
      <c r="AI382" s="207"/>
      <c r="AJ382" s="203"/>
      <c r="AK382" s="170"/>
      <c r="AL382" s="170"/>
      <c r="AM382" s="170"/>
      <c r="AN382" s="170"/>
    </row>
    <row r="383" spans="2:40" ht="15.75">
      <c r="B383" s="177"/>
      <c r="C383" s="177"/>
      <c r="D383" s="180"/>
      <c r="E383" s="180"/>
      <c r="F383" s="180"/>
      <c r="G383" s="180"/>
      <c r="H383" s="176"/>
      <c r="I383" s="175"/>
      <c r="J383" s="175"/>
      <c r="K383" s="175"/>
      <c r="L383" s="175"/>
      <c r="Z383" s="75"/>
      <c r="AA383" s="75"/>
      <c r="AB383" s="75"/>
      <c r="AD383" s="169"/>
      <c r="AE383" s="169"/>
      <c r="AF383" s="207"/>
      <c r="AG383" s="207"/>
      <c r="AH383" s="207"/>
      <c r="AI383" s="207"/>
      <c r="AJ383" s="203"/>
      <c r="AK383" s="170"/>
      <c r="AL383" s="170"/>
      <c r="AM383" s="170"/>
      <c r="AN383" s="170"/>
    </row>
    <row r="384" spans="2:40" ht="15.75">
      <c r="B384" s="175" t="s">
        <v>18</v>
      </c>
      <c r="C384" s="175"/>
      <c r="D384" s="175"/>
      <c r="E384" s="175"/>
      <c r="F384" s="175"/>
      <c r="G384" s="175"/>
      <c r="H384" s="175"/>
      <c r="I384" s="175"/>
      <c r="J384" s="175"/>
      <c r="K384" s="175"/>
      <c r="L384" s="175"/>
      <c r="Z384" s="75"/>
      <c r="AA384" s="75"/>
      <c r="AB384" s="75"/>
      <c r="AD384" s="170" t="s">
        <v>18</v>
      </c>
      <c r="AE384" s="170"/>
      <c r="AF384" s="170"/>
      <c r="AG384" s="170"/>
      <c r="AH384" s="170"/>
      <c r="AI384" s="170"/>
      <c r="AJ384" s="170"/>
      <c r="AK384" s="170"/>
      <c r="AL384" s="170"/>
      <c r="AM384" s="170"/>
      <c r="AN384" s="170"/>
    </row>
    <row r="385" spans="2:40" ht="36.75" customHeight="1">
      <c r="B385" s="175"/>
      <c r="C385" s="175"/>
      <c r="D385" s="175"/>
      <c r="E385" s="175"/>
      <c r="F385" s="175"/>
      <c r="G385" s="175"/>
      <c r="H385" s="175"/>
      <c r="I385" s="175"/>
      <c r="J385" s="175"/>
      <c r="K385" s="175"/>
      <c r="L385" s="175"/>
      <c r="Z385" s="75"/>
      <c r="AA385" s="75"/>
      <c r="AB385" s="75"/>
      <c r="AD385" s="57"/>
      <c r="AE385" s="57"/>
      <c r="AF385" s="58"/>
      <c r="AG385" s="58"/>
      <c r="AH385" s="58"/>
      <c r="AI385" s="65"/>
      <c r="AJ385" s="58"/>
      <c r="AK385" s="57"/>
      <c r="AL385" s="57"/>
      <c r="AM385" s="57"/>
      <c r="AN385" s="91"/>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1"/>
    </row>
    <row r="387" spans="5:40" ht="21" customHeight="1">
      <c r="E387" s="195" t="s">
        <v>62</v>
      </c>
      <c r="F387" s="195"/>
      <c r="G387" s="195"/>
      <c r="H387" s="195"/>
      <c r="I387" s="195"/>
      <c r="Z387" s="75"/>
      <c r="AA387" s="75"/>
      <c r="AB387" s="75"/>
      <c r="AD387" s="57"/>
      <c r="AE387" s="57"/>
      <c r="AF387" s="58"/>
      <c r="AG387" s="66"/>
      <c r="AH387" s="67"/>
      <c r="AI387" s="68"/>
      <c r="AJ387" s="67"/>
      <c r="AK387" s="69"/>
      <c r="AL387" s="57"/>
      <c r="AM387" s="57"/>
      <c r="AN387" s="91"/>
    </row>
    <row r="388" spans="5:40" ht="15.75" customHeight="1">
      <c r="E388" s="195"/>
      <c r="F388" s="195"/>
      <c r="G388" s="195"/>
      <c r="H388" s="195"/>
      <c r="I388" s="195"/>
      <c r="Z388" s="75"/>
      <c r="AA388" s="75"/>
      <c r="AB388" s="75"/>
      <c r="AD388" s="57"/>
      <c r="AE388" s="57"/>
      <c r="AF388" s="58"/>
      <c r="AG388" s="199" t="s">
        <v>7</v>
      </c>
      <c r="AH388" s="199"/>
      <c r="AI388" s="199"/>
      <c r="AJ388" s="199"/>
      <c r="AK388" s="199"/>
      <c r="AL388" s="57"/>
      <c r="AM388" s="57"/>
      <c r="AN388" s="91"/>
    </row>
    <row r="389" spans="5:40" ht="15.75" customHeight="1">
      <c r="E389" s="195"/>
      <c r="F389" s="195"/>
      <c r="G389" s="195"/>
      <c r="H389" s="195"/>
      <c r="I389" s="195"/>
      <c r="Z389" s="75"/>
      <c r="AA389" s="75"/>
      <c r="AB389" s="75"/>
      <c r="AD389" s="57"/>
      <c r="AE389" s="57"/>
      <c r="AF389" s="58"/>
      <c r="AG389" s="199"/>
      <c r="AH389" s="199"/>
      <c r="AI389" s="199"/>
      <c r="AJ389" s="199"/>
      <c r="AK389" s="199"/>
      <c r="AL389" s="57"/>
      <c r="AM389" s="57"/>
      <c r="AN389" s="91"/>
    </row>
    <row r="390" spans="5:40" ht="15.75" customHeight="1">
      <c r="E390" s="9"/>
      <c r="F390" s="9"/>
      <c r="G390" s="46"/>
      <c r="H390" s="9"/>
      <c r="I390" s="196" t="str">
        <f>I355</f>
        <v>م ع/93/328</v>
      </c>
      <c r="J390" s="196"/>
      <c r="K390" s="194" t="s">
        <v>61</v>
      </c>
      <c r="L390" s="194"/>
      <c r="Z390" s="75"/>
      <c r="AA390" s="75"/>
      <c r="AB390" s="75"/>
      <c r="AD390" s="57"/>
      <c r="AE390" s="57"/>
      <c r="AF390" s="58"/>
      <c r="AG390" s="199"/>
      <c r="AH390" s="199"/>
      <c r="AI390" s="199"/>
      <c r="AJ390" s="199"/>
      <c r="AK390" s="199"/>
      <c r="AL390" s="57"/>
      <c r="AM390" s="57"/>
      <c r="AN390" s="91"/>
    </row>
    <row r="391" spans="2:40" ht="15.75" customHeight="1">
      <c r="B391" s="18" t="s">
        <v>69</v>
      </c>
      <c r="E391" s="23"/>
      <c r="F391" s="23"/>
      <c r="G391" s="90"/>
      <c r="H391" s="23"/>
      <c r="I391" s="198" t="str">
        <f>I356</f>
        <v>SLP-3190713011</v>
      </c>
      <c r="J391" s="198"/>
      <c r="K391" s="197" t="s">
        <v>9</v>
      </c>
      <c r="L391" s="197"/>
      <c r="Z391" s="75"/>
      <c r="AA391" s="75"/>
      <c r="AB391" s="75"/>
      <c r="AD391" s="57"/>
      <c r="AE391" s="57"/>
      <c r="AF391" s="58"/>
      <c r="AG391" s="59"/>
      <c r="AH391" s="59"/>
      <c r="AI391" s="60"/>
      <c r="AJ391" s="59"/>
      <c r="AK391" s="172" t="e">
        <f>#REF!</f>
        <v>#REF!</v>
      </c>
      <c r="AL391" s="172"/>
      <c r="AM391" s="204" t="s">
        <v>8</v>
      </c>
      <c r="AN391" s="204"/>
    </row>
    <row r="392" spans="1:40" ht="6.75" customHeight="1">
      <c r="A392" s="19"/>
      <c r="D392" s="18"/>
      <c r="E392" s="18"/>
      <c r="F392" s="18"/>
      <c r="G392" s="18"/>
      <c r="H392" s="18"/>
      <c r="L392" s="18"/>
      <c r="Z392" s="75"/>
      <c r="AA392" s="75"/>
      <c r="AB392" s="75"/>
      <c r="AD392" s="57"/>
      <c r="AE392" s="57"/>
      <c r="AF392" s="58"/>
      <c r="AG392" s="59"/>
      <c r="AH392" s="59"/>
      <c r="AI392" s="60"/>
      <c r="AJ392" s="59"/>
      <c r="AK392" s="171">
        <f>'[2]MT26'!P379</f>
        <v>0</v>
      </c>
      <c r="AL392" s="171"/>
      <c r="AM392" s="204" t="s">
        <v>9</v>
      </c>
      <c r="AN392" s="204"/>
    </row>
    <row r="393" spans="2:40" ht="29.25" customHeight="1">
      <c r="B393" s="87" t="s">
        <v>10</v>
      </c>
      <c r="C393" s="192" t="s">
        <v>11</v>
      </c>
      <c r="D393" s="193"/>
      <c r="E393" s="192" t="s">
        <v>12</v>
      </c>
      <c r="F393" s="193"/>
      <c r="G393" s="88" t="s">
        <v>0</v>
      </c>
      <c r="H393" s="88" t="s">
        <v>1</v>
      </c>
      <c r="I393" s="88" t="s">
        <v>2</v>
      </c>
      <c r="J393" s="88" t="s">
        <v>3</v>
      </c>
      <c r="K393" s="88" t="s">
        <v>4</v>
      </c>
      <c r="L393" s="86" t="s">
        <v>5</v>
      </c>
      <c r="Z393" s="75"/>
      <c r="AA393" s="75"/>
      <c r="AB393" s="75"/>
      <c r="AC393" s="40"/>
      <c r="AD393" s="93" t="s">
        <v>10</v>
      </c>
      <c r="AE393" s="200" t="s">
        <v>11</v>
      </c>
      <c r="AF393" s="201"/>
      <c r="AG393" s="200" t="s">
        <v>12</v>
      </c>
      <c r="AH393" s="201"/>
      <c r="AI393" s="94" t="s">
        <v>0</v>
      </c>
      <c r="AJ393" s="94" t="s">
        <v>1</v>
      </c>
      <c r="AK393" s="94" t="s">
        <v>2</v>
      </c>
      <c r="AL393" s="94" t="s">
        <v>3</v>
      </c>
      <c r="AM393" s="94" t="s">
        <v>4</v>
      </c>
      <c r="AN393" s="91" t="s">
        <v>5</v>
      </c>
    </row>
    <row r="394" spans="2:40" ht="15.75">
      <c r="B394" s="1"/>
      <c r="C394" s="190"/>
      <c r="D394" s="191"/>
      <c r="E394" s="188"/>
      <c r="F394" s="189"/>
      <c r="G394" s="11">
        <f aca="true" t="shared" si="22" ref="G394:I410">IF(AI394=0,"",IF(AI394&gt;0,AI394))</f>
      </c>
      <c r="H394" s="11">
        <f t="shared" si="22"/>
      </c>
      <c r="I394" s="12">
        <f t="shared" si="22"/>
      </c>
      <c r="J394" s="20"/>
      <c r="K394" s="20"/>
      <c r="L394" s="2">
        <f aca="true" t="shared" si="23" ref="L394:L410">IF(AN394=0,"",IF(AN394&gt;0,AN394))</f>
      </c>
      <c r="Z394" s="75"/>
      <c r="AA394" s="75"/>
      <c r="AB394" s="75"/>
      <c r="AD394" s="95"/>
      <c r="AE394" s="202"/>
      <c r="AF394" s="202"/>
      <c r="AG394" s="200"/>
      <c r="AH394" s="200"/>
      <c r="AI394" s="70">
        <f>'[2]2'!AC189</f>
        <v>0</v>
      </c>
      <c r="AJ394" s="71">
        <f>'[2]2'!J189</f>
        <v>0</v>
      </c>
      <c r="AK394" s="168">
        <f>'[2]2'!L189</f>
        <v>0</v>
      </c>
      <c r="AL394" s="168"/>
      <c r="AM394" s="57"/>
      <c r="AN394" s="72">
        <f>'[2]2'!A189</f>
        <v>0</v>
      </c>
    </row>
    <row r="395" spans="1:41" s="19" customFormat="1" ht="15.75">
      <c r="A395" s="18"/>
      <c r="B395" s="1"/>
      <c r="C395" s="190"/>
      <c r="D395" s="191"/>
      <c r="E395" s="188"/>
      <c r="F395" s="189"/>
      <c r="G395" s="11">
        <f t="shared" si="22"/>
      </c>
      <c r="H395" s="11">
        <f t="shared" si="22"/>
      </c>
      <c r="I395" s="12">
        <f t="shared" si="22"/>
      </c>
      <c r="J395" s="20"/>
      <c r="K395" s="20"/>
      <c r="L395" s="2">
        <f t="shared" si="23"/>
      </c>
      <c r="Z395" s="78"/>
      <c r="AA395" s="78"/>
      <c r="AB395" s="78"/>
      <c r="AC395" s="39"/>
      <c r="AD395" s="95"/>
      <c r="AE395" s="202"/>
      <c r="AF395" s="202"/>
      <c r="AG395" s="200"/>
      <c r="AH395" s="200"/>
      <c r="AI395" s="70">
        <f>'[2]2'!AC190</f>
        <v>0</v>
      </c>
      <c r="AJ395" s="71">
        <f>'[2]2'!J190</f>
        <v>0</v>
      </c>
      <c r="AK395" s="168">
        <f>'[2]2'!L190</f>
        <v>0</v>
      </c>
      <c r="AL395" s="168"/>
      <c r="AM395" s="57"/>
      <c r="AN395" s="72">
        <f>'[2]2'!A190</f>
        <v>0</v>
      </c>
      <c r="AO395" s="40"/>
    </row>
    <row r="396" spans="2:40" ht="15.75">
      <c r="B396" s="1"/>
      <c r="C396" s="190"/>
      <c r="D396" s="191"/>
      <c r="E396" s="188"/>
      <c r="F396" s="189"/>
      <c r="G396" s="11">
        <f t="shared" si="22"/>
      </c>
      <c r="H396" s="11">
        <f t="shared" si="22"/>
      </c>
      <c r="I396" s="12">
        <f t="shared" si="22"/>
      </c>
      <c r="J396" s="20"/>
      <c r="K396" s="20"/>
      <c r="L396" s="2">
        <f t="shared" si="23"/>
      </c>
      <c r="Z396" s="75"/>
      <c r="AA396" s="75"/>
      <c r="AB396" s="75"/>
      <c r="AD396" s="95"/>
      <c r="AE396" s="202"/>
      <c r="AF396" s="202"/>
      <c r="AG396" s="200"/>
      <c r="AH396" s="200"/>
      <c r="AI396" s="70">
        <f>'[2]2'!AC191</f>
        <v>0</v>
      </c>
      <c r="AJ396" s="71">
        <f>'[2]2'!J191</f>
        <v>0</v>
      </c>
      <c r="AK396" s="168">
        <f>'[2]2'!L191</f>
        <v>0</v>
      </c>
      <c r="AL396" s="168"/>
      <c r="AM396" s="57"/>
      <c r="AN396" s="72">
        <f>'[2]2'!A191</f>
        <v>0</v>
      </c>
    </row>
    <row r="397" spans="2:40" ht="15.75">
      <c r="B397" s="1"/>
      <c r="C397" s="190"/>
      <c r="D397" s="191"/>
      <c r="E397" s="188"/>
      <c r="F397" s="189"/>
      <c r="G397" s="11">
        <f t="shared" si="22"/>
      </c>
      <c r="H397" s="11">
        <f t="shared" si="22"/>
      </c>
      <c r="I397" s="12">
        <f t="shared" si="22"/>
      </c>
      <c r="J397" s="20"/>
      <c r="K397" s="20"/>
      <c r="L397" s="2">
        <f t="shared" si="23"/>
      </c>
      <c r="Z397" s="75"/>
      <c r="AA397" s="75"/>
      <c r="AB397" s="75"/>
      <c r="AD397" s="95"/>
      <c r="AE397" s="202"/>
      <c r="AF397" s="202"/>
      <c r="AG397" s="200"/>
      <c r="AH397" s="200"/>
      <c r="AI397" s="70">
        <f>'[2]2'!AC192</f>
        <v>0</v>
      </c>
      <c r="AJ397" s="71">
        <f>'[2]2'!J192</f>
        <v>0</v>
      </c>
      <c r="AK397" s="168">
        <f>'[2]2'!L192</f>
        <v>0</v>
      </c>
      <c r="AL397" s="168"/>
      <c r="AM397" s="57"/>
      <c r="AN397" s="72">
        <f>'[2]2'!A192</f>
        <v>0</v>
      </c>
    </row>
    <row r="398" spans="2:40" ht="15.75">
      <c r="B398" s="20"/>
      <c r="C398" s="177"/>
      <c r="D398" s="177"/>
      <c r="E398" s="181"/>
      <c r="F398" s="181"/>
      <c r="G398" s="11">
        <f t="shared" si="22"/>
      </c>
      <c r="H398" s="11">
        <f t="shared" si="22"/>
      </c>
      <c r="I398" s="12">
        <f t="shared" si="22"/>
      </c>
      <c r="J398" s="13"/>
      <c r="K398" s="13"/>
      <c r="L398" s="2">
        <f t="shared" si="23"/>
      </c>
      <c r="Z398" s="75"/>
      <c r="AA398" s="75"/>
      <c r="AB398" s="75"/>
      <c r="AD398" s="95"/>
      <c r="AE398" s="202"/>
      <c r="AF398" s="202"/>
      <c r="AG398" s="200"/>
      <c r="AH398" s="200"/>
      <c r="AI398" s="70">
        <f>'[2]2'!AC193</f>
        <v>0</v>
      </c>
      <c r="AJ398" s="71">
        <f>'[2]2'!J193</f>
        <v>0</v>
      </c>
      <c r="AK398" s="168">
        <f>'[2]2'!L193</f>
        <v>0</v>
      </c>
      <c r="AL398" s="168"/>
      <c r="AM398" s="64"/>
      <c r="AN398" s="72">
        <f>'[2]2'!A193</f>
        <v>0</v>
      </c>
    </row>
    <row r="399" spans="2:40" ht="15.75">
      <c r="B399" s="20"/>
      <c r="C399" s="177"/>
      <c r="D399" s="177"/>
      <c r="E399" s="181"/>
      <c r="F399" s="181"/>
      <c r="G399" s="11">
        <f t="shared" si="22"/>
      </c>
      <c r="H399" s="11">
        <f t="shared" si="22"/>
      </c>
      <c r="I399" s="12">
        <f t="shared" si="22"/>
      </c>
      <c r="J399" s="13"/>
      <c r="K399" s="13"/>
      <c r="L399" s="2">
        <f t="shared" si="23"/>
      </c>
      <c r="Z399" s="75"/>
      <c r="AA399" s="75"/>
      <c r="AB399" s="75"/>
      <c r="AD399" s="57"/>
      <c r="AE399" s="169"/>
      <c r="AF399" s="169"/>
      <c r="AG399" s="203"/>
      <c r="AH399" s="203"/>
      <c r="AI399" s="70">
        <f>'[2]2'!AC194</f>
        <v>0</v>
      </c>
      <c r="AJ399" s="71">
        <f>'[2]2'!J194</f>
        <v>0</v>
      </c>
      <c r="AK399" s="168">
        <f>'[2]2'!L194</f>
        <v>0</v>
      </c>
      <c r="AL399" s="168"/>
      <c r="AM399" s="64"/>
      <c r="AN399" s="72">
        <f>'[2]2'!A194</f>
        <v>0</v>
      </c>
    </row>
    <row r="400" spans="2:40" ht="15.75">
      <c r="B400" s="20"/>
      <c r="C400" s="177"/>
      <c r="D400" s="177"/>
      <c r="E400" s="181"/>
      <c r="F400" s="181"/>
      <c r="G400" s="11">
        <f t="shared" si="22"/>
      </c>
      <c r="H400" s="11">
        <f t="shared" si="22"/>
      </c>
      <c r="I400" s="12">
        <f t="shared" si="22"/>
      </c>
      <c r="J400" s="13"/>
      <c r="K400" s="13"/>
      <c r="L400" s="2">
        <f t="shared" si="23"/>
      </c>
      <c r="Z400" s="75"/>
      <c r="AA400" s="75"/>
      <c r="AB400" s="75"/>
      <c r="AD400" s="57"/>
      <c r="AE400" s="169"/>
      <c r="AF400" s="169"/>
      <c r="AG400" s="203"/>
      <c r="AH400" s="203"/>
      <c r="AI400" s="70">
        <f>'[2]2'!AC195</f>
        <v>0</v>
      </c>
      <c r="AJ400" s="71">
        <f>'[2]2'!J195</f>
        <v>0</v>
      </c>
      <c r="AK400" s="168">
        <f>'[2]2'!L195</f>
        <v>0</v>
      </c>
      <c r="AL400" s="168"/>
      <c r="AM400" s="64"/>
      <c r="AN400" s="72">
        <f>'[2]2'!A195</f>
        <v>0</v>
      </c>
    </row>
    <row r="401" spans="2:40" ht="15.75">
      <c r="B401" s="20"/>
      <c r="C401" s="177"/>
      <c r="D401" s="177"/>
      <c r="E401" s="181"/>
      <c r="F401" s="181"/>
      <c r="G401" s="11">
        <f t="shared" si="22"/>
      </c>
      <c r="H401" s="11">
        <f t="shared" si="22"/>
      </c>
      <c r="I401" s="12">
        <f t="shared" si="22"/>
      </c>
      <c r="J401" s="13"/>
      <c r="K401" s="13"/>
      <c r="L401" s="2">
        <f t="shared" si="23"/>
      </c>
      <c r="Z401" s="75"/>
      <c r="AA401" s="75"/>
      <c r="AB401" s="75"/>
      <c r="AD401" s="57"/>
      <c r="AE401" s="169"/>
      <c r="AF401" s="169"/>
      <c r="AG401" s="203"/>
      <c r="AH401" s="203"/>
      <c r="AI401" s="70">
        <f>'[2]2'!AC196</f>
        <v>0</v>
      </c>
      <c r="AJ401" s="71">
        <f>'[2]2'!J196</f>
        <v>0</v>
      </c>
      <c r="AK401" s="168">
        <f>'[2]2'!L196</f>
        <v>0</v>
      </c>
      <c r="AL401" s="168"/>
      <c r="AM401" s="64"/>
      <c r="AN401" s="72">
        <f>'[2]2'!A196</f>
        <v>0</v>
      </c>
    </row>
    <row r="402" spans="2:40" ht="15.75">
      <c r="B402" s="20"/>
      <c r="C402" s="177"/>
      <c r="D402" s="177"/>
      <c r="E402" s="181"/>
      <c r="F402" s="181"/>
      <c r="G402" s="11">
        <f t="shared" si="22"/>
      </c>
      <c r="H402" s="11">
        <f t="shared" si="22"/>
      </c>
      <c r="I402" s="12">
        <f t="shared" si="22"/>
      </c>
      <c r="J402" s="20"/>
      <c r="K402" s="20"/>
      <c r="L402" s="2">
        <f t="shared" si="23"/>
      </c>
      <c r="Z402" s="75"/>
      <c r="AA402" s="75"/>
      <c r="AB402" s="75"/>
      <c r="AD402" s="57"/>
      <c r="AE402" s="169"/>
      <c r="AF402" s="169"/>
      <c r="AG402" s="203"/>
      <c r="AH402" s="203"/>
      <c r="AI402" s="70">
        <f>'[2]2'!AC197</f>
        <v>0</v>
      </c>
      <c r="AJ402" s="71">
        <f>'[2]2'!J197</f>
        <v>0</v>
      </c>
      <c r="AK402" s="168">
        <f>'[2]2'!L197</f>
        <v>0</v>
      </c>
      <c r="AL402" s="168"/>
      <c r="AM402" s="64"/>
      <c r="AN402" s="72">
        <f>'[2]2'!A197</f>
        <v>0</v>
      </c>
    </row>
    <row r="403" spans="2:40" ht="15.75">
      <c r="B403" s="20"/>
      <c r="C403" s="177"/>
      <c r="D403" s="177"/>
      <c r="E403" s="181"/>
      <c r="F403" s="181"/>
      <c r="G403" s="11">
        <f t="shared" si="22"/>
      </c>
      <c r="H403" s="11">
        <f t="shared" si="22"/>
      </c>
      <c r="I403" s="12">
        <f t="shared" si="22"/>
      </c>
      <c r="J403" s="20"/>
      <c r="K403" s="20"/>
      <c r="L403" s="2">
        <f t="shared" si="23"/>
      </c>
      <c r="Z403" s="75"/>
      <c r="AA403" s="75"/>
      <c r="AB403" s="75"/>
      <c r="AD403" s="57"/>
      <c r="AE403" s="169"/>
      <c r="AF403" s="169"/>
      <c r="AG403" s="203"/>
      <c r="AH403" s="203"/>
      <c r="AI403" s="70">
        <f>'[2]2'!AC198</f>
        <v>0</v>
      </c>
      <c r="AJ403" s="71">
        <f>'[2]2'!J198</f>
        <v>0</v>
      </c>
      <c r="AK403" s="168">
        <f>'[2]2'!L198</f>
        <v>0</v>
      </c>
      <c r="AL403" s="168"/>
      <c r="AM403" s="57"/>
      <c r="AN403" s="72">
        <f>'[2]2'!A198</f>
        <v>0</v>
      </c>
    </row>
    <row r="404" spans="2:40" ht="15.75">
      <c r="B404" s="20"/>
      <c r="C404" s="177"/>
      <c r="D404" s="177"/>
      <c r="E404" s="181"/>
      <c r="F404" s="181"/>
      <c r="G404" s="11">
        <f t="shared" si="22"/>
      </c>
      <c r="H404" s="11">
        <f t="shared" si="22"/>
      </c>
      <c r="I404" s="12">
        <f t="shared" si="22"/>
      </c>
      <c r="J404" s="20"/>
      <c r="K404" s="20"/>
      <c r="L404" s="2">
        <f t="shared" si="23"/>
      </c>
      <c r="Z404" s="75"/>
      <c r="AA404" s="75"/>
      <c r="AB404" s="75"/>
      <c r="AD404" s="57"/>
      <c r="AE404" s="169"/>
      <c r="AF404" s="169"/>
      <c r="AG404" s="203"/>
      <c r="AH404" s="203"/>
      <c r="AI404" s="70">
        <f>'[2]2'!AC199</f>
        <v>0</v>
      </c>
      <c r="AJ404" s="71">
        <f>'[2]2'!J199</f>
        <v>0</v>
      </c>
      <c r="AK404" s="168">
        <f>'[2]2'!L199</f>
        <v>0</v>
      </c>
      <c r="AL404" s="168"/>
      <c r="AM404" s="57"/>
      <c r="AN404" s="72">
        <f>'[2]2'!A199</f>
        <v>0</v>
      </c>
    </row>
    <row r="405" spans="2:40" ht="15.75">
      <c r="B405" s="20"/>
      <c r="C405" s="177"/>
      <c r="D405" s="177"/>
      <c r="E405" s="181"/>
      <c r="F405" s="181"/>
      <c r="G405" s="11">
        <f t="shared" si="22"/>
      </c>
      <c r="H405" s="11">
        <f t="shared" si="22"/>
      </c>
      <c r="I405" s="12">
        <f t="shared" si="22"/>
      </c>
      <c r="J405" s="20"/>
      <c r="K405" s="20"/>
      <c r="L405" s="2">
        <f t="shared" si="23"/>
      </c>
      <c r="Z405" s="75"/>
      <c r="AA405" s="75"/>
      <c r="AB405" s="75"/>
      <c r="AD405" s="57"/>
      <c r="AE405" s="169"/>
      <c r="AF405" s="169"/>
      <c r="AG405" s="203"/>
      <c r="AH405" s="203"/>
      <c r="AI405" s="70">
        <f>'[2]2'!AC200</f>
        <v>0</v>
      </c>
      <c r="AJ405" s="71">
        <f>'[2]2'!J200</f>
        <v>0</v>
      </c>
      <c r="AK405" s="168">
        <f>'[2]2'!L200</f>
        <v>0</v>
      </c>
      <c r="AL405" s="168"/>
      <c r="AM405" s="57"/>
      <c r="AN405" s="72">
        <f>'[2]2'!A200</f>
        <v>0</v>
      </c>
    </row>
    <row r="406" spans="2:40" ht="15.75">
      <c r="B406" s="20"/>
      <c r="C406" s="177"/>
      <c r="D406" s="177"/>
      <c r="E406" s="181"/>
      <c r="F406" s="181"/>
      <c r="G406" s="11">
        <f t="shared" si="22"/>
      </c>
      <c r="H406" s="11">
        <f t="shared" si="22"/>
      </c>
      <c r="I406" s="12">
        <f t="shared" si="22"/>
      </c>
      <c r="J406" s="20"/>
      <c r="K406" s="20"/>
      <c r="L406" s="2">
        <f t="shared" si="23"/>
      </c>
      <c r="Z406" s="75"/>
      <c r="AA406" s="75"/>
      <c r="AB406" s="75"/>
      <c r="AD406" s="57"/>
      <c r="AE406" s="169"/>
      <c r="AF406" s="169"/>
      <c r="AG406" s="203"/>
      <c r="AH406" s="203"/>
      <c r="AI406" s="70">
        <f>'[2]2'!AC201</f>
        <v>0</v>
      </c>
      <c r="AJ406" s="71">
        <f>'[2]2'!J201</f>
        <v>0</v>
      </c>
      <c r="AK406" s="168">
        <f>'[2]2'!L201</f>
        <v>0</v>
      </c>
      <c r="AL406" s="168"/>
      <c r="AM406" s="57"/>
      <c r="AN406" s="72">
        <f>'[2]2'!A201</f>
        <v>0</v>
      </c>
    </row>
    <row r="407" spans="2:40" ht="15.75">
      <c r="B407" s="20"/>
      <c r="C407" s="177"/>
      <c r="D407" s="177"/>
      <c r="E407" s="181"/>
      <c r="F407" s="181"/>
      <c r="G407" s="11">
        <f t="shared" si="22"/>
      </c>
      <c r="H407" s="11">
        <f t="shared" si="22"/>
      </c>
      <c r="I407" s="12">
        <f t="shared" si="22"/>
      </c>
      <c r="J407" s="20"/>
      <c r="K407" s="20"/>
      <c r="L407" s="2">
        <f t="shared" si="23"/>
      </c>
      <c r="Z407" s="75"/>
      <c r="AA407" s="75"/>
      <c r="AB407" s="75"/>
      <c r="AD407" s="57"/>
      <c r="AE407" s="169"/>
      <c r="AF407" s="169"/>
      <c r="AG407" s="203"/>
      <c r="AH407" s="203"/>
      <c r="AI407" s="70">
        <f>'[2]2'!AC202</f>
        <v>0</v>
      </c>
      <c r="AJ407" s="71">
        <f>'[2]2'!J202</f>
        <v>0</v>
      </c>
      <c r="AK407" s="168">
        <f>'[2]2'!L202</f>
        <v>0</v>
      </c>
      <c r="AL407" s="168"/>
      <c r="AM407" s="57"/>
      <c r="AN407" s="72">
        <f>'[2]2'!A202</f>
        <v>0</v>
      </c>
    </row>
    <row r="408" spans="2:40" ht="15.75">
      <c r="B408" s="20"/>
      <c r="C408" s="177"/>
      <c r="D408" s="177"/>
      <c r="E408" s="181"/>
      <c r="F408" s="181"/>
      <c r="G408" s="11">
        <f t="shared" si="22"/>
      </c>
      <c r="H408" s="11">
        <f t="shared" si="22"/>
      </c>
      <c r="I408" s="12">
        <f t="shared" si="22"/>
      </c>
      <c r="J408" s="20"/>
      <c r="K408" s="20"/>
      <c r="L408" s="2">
        <f t="shared" si="23"/>
      </c>
      <c r="Z408" s="75"/>
      <c r="AA408" s="75"/>
      <c r="AB408" s="75"/>
      <c r="AD408" s="57"/>
      <c r="AE408" s="169"/>
      <c r="AF408" s="169"/>
      <c r="AG408" s="203"/>
      <c r="AH408" s="203"/>
      <c r="AI408" s="70">
        <f>'[2]2'!AC203</f>
        <v>0</v>
      </c>
      <c r="AJ408" s="71">
        <f>'[2]2'!J203</f>
        <v>0</v>
      </c>
      <c r="AK408" s="168">
        <f>'[2]2'!L203</f>
        <v>0</v>
      </c>
      <c r="AL408" s="168"/>
      <c r="AM408" s="57"/>
      <c r="AN408" s="72">
        <f>'[2]2'!A203</f>
        <v>0</v>
      </c>
    </row>
    <row r="409" spans="2:40" ht="15.75">
      <c r="B409" s="20"/>
      <c r="C409" s="177"/>
      <c r="D409" s="177"/>
      <c r="E409" s="181"/>
      <c r="F409" s="181"/>
      <c r="G409" s="11">
        <f t="shared" si="22"/>
      </c>
      <c r="H409" s="11">
        <f t="shared" si="22"/>
      </c>
      <c r="I409" s="12">
        <f t="shared" si="22"/>
      </c>
      <c r="J409" s="20"/>
      <c r="K409" s="20"/>
      <c r="L409" s="2">
        <f t="shared" si="23"/>
      </c>
      <c r="Z409" s="75"/>
      <c r="AA409" s="75"/>
      <c r="AB409" s="75"/>
      <c r="AD409" s="57"/>
      <c r="AE409" s="169"/>
      <c r="AF409" s="169"/>
      <c r="AG409" s="203"/>
      <c r="AH409" s="203"/>
      <c r="AI409" s="70">
        <f>'[2]2'!AC204</f>
        <v>0</v>
      </c>
      <c r="AJ409" s="71">
        <f>'[2]2'!J204</f>
        <v>0</v>
      </c>
      <c r="AK409" s="168">
        <f>'[2]2'!L204</f>
        <v>0</v>
      </c>
      <c r="AL409" s="168"/>
      <c r="AM409" s="57"/>
      <c r="AN409" s="72">
        <f>'[2]2'!A204</f>
        <v>0</v>
      </c>
    </row>
    <row r="410" spans="2:40" ht="15.75">
      <c r="B410" s="20"/>
      <c r="C410" s="177"/>
      <c r="D410" s="182"/>
      <c r="E410" s="181"/>
      <c r="F410" s="185"/>
      <c r="G410" s="11">
        <f t="shared" si="22"/>
      </c>
      <c r="H410" s="11">
        <f t="shared" si="22"/>
      </c>
      <c r="I410" s="12">
        <f t="shared" si="22"/>
      </c>
      <c r="J410" s="20"/>
      <c r="K410" s="20"/>
      <c r="L410" s="2">
        <f t="shared" si="23"/>
      </c>
      <c r="Z410" s="75"/>
      <c r="AA410" s="75"/>
      <c r="AB410" s="75"/>
      <c r="AD410" s="57"/>
      <c r="AE410" s="169"/>
      <c r="AF410" s="169"/>
      <c r="AG410" s="203"/>
      <c r="AH410" s="203"/>
      <c r="AI410" s="70">
        <f>'[2]2'!AC205</f>
        <v>0</v>
      </c>
      <c r="AJ410" s="71">
        <f>'[2]2'!J205</f>
        <v>0</v>
      </c>
      <c r="AK410" s="168">
        <f>'[2]2'!L205</f>
        <v>0</v>
      </c>
      <c r="AL410" s="168"/>
      <c r="AM410" s="57"/>
      <c r="AN410" s="72">
        <f>'[2]2'!A205</f>
        <v>0</v>
      </c>
    </row>
    <row r="411" spans="2:40" ht="15.75" customHeight="1">
      <c r="B411" s="177"/>
      <c r="C411" s="184"/>
      <c r="D411" s="178" t="s">
        <v>6</v>
      </c>
      <c r="E411" s="179"/>
      <c r="F411" s="178" t="s">
        <v>13</v>
      </c>
      <c r="G411" s="180"/>
      <c r="H411" s="181"/>
      <c r="I411" s="177"/>
      <c r="J411" s="177"/>
      <c r="K411" s="177"/>
      <c r="L411" s="183"/>
      <c r="Z411" s="75"/>
      <c r="AA411" s="75"/>
      <c r="AB411" s="75"/>
      <c r="AD411" s="169"/>
      <c r="AE411" s="169"/>
      <c r="AF411" s="206" t="s">
        <v>6</v>
      </c>
      <c r="AG411" s="207"/>
      <c r="AH411" s="206" t="s">
        <v>13</v>
      </c>
      <c r="AI411" s="207"/>
      <c r="AJ411" s="203"/>
      <c r="AK411" s="169"/>
      <c r="AL411" s="169"/>
      <c r="AM411" s="169"/>
      <c r="AN411" s="205"/>
    </row>
    <row r="412" spans="2:40" ht="15.75">
      <c r="B412" s="177"/>
      <c r="C412" s="177"/>
      <c r="D412" s="180"/>
      <c r="E412" s="180"/>
      <c r="F412" s="180"/>
      <c r="G412" s="180"/>
      <c r="H412" s="181"/>
      <c r="I412" s="177"/>
      <c r="J412" s="177"/>
      <c r="K412" s="177"/>
      <c r="L412" s="183"/>
      <c r="Z412" s="75"/>
      <c r="AA412" s="75"/>
      <c r="AB412" s="75"/>
      <c r="AD412" s="169"/>
      <c r="AE412" s="169"/>
      <c r="AF412" s="207"/>
      <c r="AG412" s="207"/>
      <c r="AH412" s="207"/>
      <c r="AI412" s="207"/>
      <c r="AJ412" s="203"/>
      <c r="AK412" s="169"/>
      <c r="AL412" s="169"/>
      <c r="AM412" s="169"/>
      <c r="AN412" s="205"/>
    </row>
    <row r="413" spans="2:40" ht="15.75" customHeight="1">
      <c r="B413" s="177"/>
      <c r="C413" s="177"/>
      <c r="D413" s="178" t="s">
        <v>6</v>
      </c>
      <c r="E413" s="179"/>
      <c r="F413" s="178" t="s">
        <v>14</v>
      </c>
      <c r="G413" s="180"/>
      <c r="H413" s="181"/>
      <c r="I413" s="177"/>
      <c r="J413" s="177"/>
      <c r="K413" s="177"/>
      <c r="L413" s="183"/>
      <c r="Z413" s="75"/>
      <c r="AA413" s="75"/>
      <c r="AB413" s="75"/>
      <c r="AD413" s="169"/>
      <c r="AE413" s="169"/>
      <c r="AF413" s="206" t="s">
        <v>6</v>
      </c>
      <c r="AG413" s="207"/>
      <c r="AH413" s="206" t="s">
        <v>14</v>
      </c>
      <c r="AI413" s="207"/>
      <c r="AJ413" s="203"/>
      <c r="AK413" s="169"/>
      <c r="AL413" s="169"/>
      <c r="AM413" s="169"/>
      <c r="AN413" s="205"/>
    </row>
    <row r="414" spans="2:40" ht="15.75">
      <c r="B414" s="177"/>
      <c r="C414" s="177"/>
      <c r="D414" s="180"/>
      <c r="E414" s="180"/>
      <c r="F414" s="180"/>
      <c r="G414" s="180"/>
      <c r="H414" s="181"/>
      <c r="I414" s="177"/>
      <c r="J414" s="177"/>
      <c r="K414" s="177"/>
      <c r="L414" s="183"/>
      <c r="Z414" s="75"/>
      <c r="AA414" s="75"/>
      <c r="AB414" s="75"/>
      <c r="AD414" s="169"/>
      <c r="AE414" s="169"/>
      <c r="AF414" s="207"/>
      <c r="AG414" s="207"/>
      <c r="AH414" s="207"/>
      <c r="AI414" s="207"/>
      <c r="AJ414" s="203"/>
      <c r="AK414" s="169"/>
      <c r="AL414" s="169"/>
      <c r="AM414" s="169"/>
      <c r="AN414" s="205"/>
    </row>
    <row r="415" spans="2:40" ht="15.75" customHeight="1">
      <c r="B415" s="177"/>
      <c r="C415" s="177"/>
      <c r="D415" s="178" t="s">
        <v>6</v>
      </c>
      <c r="E415" s="179"/>
      <c r="F415" s="178" t="s">
        <v>15</v>
      </c>
      <c r="G415" s="180"/>
      <c r="H415" s="176"/>
      <c r="I415" s="175" t="s">
        <v>16</v>
      </c>
      <c r="J415" s="175"/>
      <c r="K415" s="175"/>
      <c r="L415" s="175"/>
      <c r="Z415" s="75"/>
      <c r="AA415" s="75"/>
      <c r="AB415" s="75"/>
      <c r="AD415" s="169"/>
      <c r="AE415" s="169"/>
      <c r="AF415" s="206" t="s">
        <v>6</v>
      </c>
      <c r="AG415" s="207"/>
      <c r="AH415" s="206" t="s">
        <v>15</v>
      </c>
      <c r="AI415" s="207"/>
      <c r="AJ415" s="203"/>
      <c r="AK415" s="170" t="s">
        <v>16</v>
      </c>
      <c r="AL415" s="170"/>
      <c r="AM415" s="170"/>
      <c r="AN415" s="170"/>
    </row>
    <row r="416" spans="2:40" ht="15.75">
      <c r="B416" s="177"/>
      <c r="C416" s="177"/>
      <c r="D416" s="180"/>
      <c r="E416" s="180"/>
      <c r="F416" s="180"/>
      <c r="G416" s="180"/>
      <c r="H416" s="176"/>
      <c r="I416" s="175"/>
      <c r="J416" s="175"/>
      <c r="K416" s="175"/>
      <c r="L416" s="175"/>
      <c r="Z416" s="75"/>
      <c r="AA416" s="75"/>
      <c r="AB416" s="75"/>
      <c r="AD416" s="169"/>
      <c r="AE416" s="169"/>
      <c r="AF416" s="207"/>
      <c r="AG416" s="207"/>
      <c r="AH416" s="207"/>
      <c r="AI416" s="207"/>
      <c r="AJ416" s="203"/>
      <c r="AK416" s="170"/>
      <c r="AL416" s="170"/>
      <c r="AM416" s="170"/>
      <c r="AN416" s="170"/>
    </row>
    <row r="417" spans="2:40" ht="15.75" customHeight="1">
      <c r="B417" s="177"/>
      <c r="C417" s="177"/>
      <c r="D417" s="178" t="s">
        <v>6</v>
      </c>
      <c r="E417" s="179"/>
      <c r="F417" s="178" t="s">
        <v>17</v>
      </c>
      <c r="G417" s="180"/>
      <c r="H417" s="176"/>
      <c r="I417" s="175"/>
      <c r="J417" s="175"/>
      <c r="K417" s="175"/>
      <c r="L417" s="175"/>
      <c r="Z417" s="75"/>
      <c r="AA417" s="75"/>
      <c r="AB417" s="75"/>
      <c r="AD417" s="169"/>
      <c r="AE417" s="169"/>
      <c r="AF417" s="206" t="s">
        <v>6</v>
      </c>
      <c r="AG417" s="207"/>
      <c r="AH417" s="206" t="s">
        <v>17</v>
      </c>
      <c r="AI417" s="207"/>
      <c r="AJ417" s="203"/>
      <c r="AK417" s="170"/>
      <c r="AL417" s="170"/>
      <c r="AM417" s="170"/>
      <c r="AN417" s="170"/>
    </row>
    <row r="418" spans="2:40" ht="15.75">
      <c r="B418" s="177"/>
      <c r="C418" s="177"/>
      <c r="D418" s="180"/>
      <c r="E418" s="180"/>
      <c r="F418" s="180"/>
      <c r="G418" s="180"/>
      <c r="H418" s="176"/>
      <c r="I418" s="175"/>
      <c r="J418" s="175"/>
      <c r="K418" s="175"/>
      <c r="L418" s="175"/>
      <c r="Z418" s="75"/>
      <c r="AA418" s="75"/>
      <c r="AB418" s="75"/>
      <c r="AD418" s="169"/>
      <c r="AE418" s="169"/>
      <c r="AF418" s="207"/>
      <c r="AG418" s="207"/>
      <c r="AH418" s="207"/>
      <c r="AI418" s="207"/>
      <c r="AJ418" s="203"/>
      <c r="AK418" s="170"/>
      <c r="AL418" s="170"/>
      <c r="AM418" s="170"/>
      <c r="AN418" s="170"/>
    </row>
    <row r="419" spans="2:40" ht="15.75">
      <c r="B419" s="175" t="s">
        <v>18</v>
      </c>
      <c r="C419" s="175"/>
      <c r="D419" s="175"/>
      <c r="E419" s="175"/>
      <c r="F419" s="175"/>
      <c r="G419" s="175"/>
      <c r="H419" s="175"/>
      <c r="I419" s="175"/>
      <c r="J419" s="175"/>
      <c r="K419" s="175"/>
      <c r="L419" s="175"/>
      <c r="Z419" s="75"/>
      <c r="AA419" s="75"/>
      <c r="AB419" s="75"/>
      <c r="AD419" s="170" t="s">
        <v>18</v>
      </c>
      <c r="AE419" s="170"/>
      <c r="AF419" s="170"/>
      <c r="AG419" s="170"/>
      <c r="AH419" s="170"/>
      <c r="AI419" s="170"/>
      <c r="AJ419" s="170"/>
      <c r="AK419" s="170"/>
      <c r="AL419" s="170"/>
      <c r="AM419" s="170"/>
      <c r="AN419" s="170"/>
    </row>
    <row r="420" spans="2:40" ht="36.75" customHeight="1">
      <c r="B420" s="175"/>
      <c r="C420" s="175"/>
      <c r="D420" s="175"/>
      <c r="E420" s="175"/>
      <c r="F420" s="175"/>
      <c r="G420" s="175"/>
      <c r="H420" s="175"/>
      <c r="I420" s="175"/>
      <c r="J420" s="175"/>
      <c r="K420" s="175"/>
      <c r="L420" s="175"/>
      <c r="Z420" s="75"/>
      <c r="AA420" s="75"/>
      <c r="AB420" s="75"/>
      <c r="AD420" s="57"/>
      <c r="AE420" s="57"/>
      <c r="AF420" s="58"/>
      <c r="AG420" s="58"/>
      <c r="AH420" s="58"/>
      <c r="AI420" s="65"/>
      <c r="AJ420" s="58"/>
      <c r="AK420" s="57"/>
      <c r="AL420" s="57"/>
      <c r="AM420" s="57"/>
      <c r="AN420" s="91"/>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1"/>
    </row>
    <row r="422" spans="5:40" ht="21" customHeight="1">
      <c r="E422" s="195" t="s">
        <v>62</v>
      </c>
      <c r="F422" s="195"/>
      <c r="G422" s="195"/>
      <c r="H422" s="195"/>
      <c r="I422" s="195"/>
      <c r="Z422" s="75"/>
      <c r="AA422" s="75"/>
      <c r="AB422" s="75"/>
      <c r="AD422" s="57"/>
      <c r="AE422" s="57"/>
      <c r="AF422" s="58"/>
      <c r="AG422" s="66"/>
      <c r="AH422" s="67"/>
      <c r="AI422" s="68"/>
      <c r="AJ422" s="67"/>
      <c r="AK422" s="69"/>
      <c r="AL422" s="57"/>
      <c r="AM422" s="57"/>
      <c r="AN422" s="91"/>
    </row>
    <row r="423" spans="5:40" ht="15.75" customHeight="1">
      <c r="E423" s="195"/>
      <c r="F423" s="195"/>
      <c r="G423" s="195"/>
      <c r="H423" s="195"/>
      <c r="I423" s="195"/>
      <c r="Z423" s="75"/>
      <c r="AA423" s="75"/>
      <c r="AB423" s="75"/>
      <c r="AD423" s="57"/>
      <c r="AE423" s="57"/>
      <c r="AF423" s="58"/>
      <c r="AG423" s="199" t="s">
        <v>7</v>
      </c>
      <c r="AH423" s="199"/>
      <c r="AI423" s="199"/>
      <c r="AJ423" s="199"/>
      <c r="AK423" s="199"/>
      <c r="AL423" s="57"/>
      <c r="AM423" s="57"/>
      <c r="AN423" s="91"/>
    </row>
    <row r="424" spans="5:40" ht="15.75" customHeight="1">
      <c r="E424" s="195"/>
      <c r="F424" s="195"/>
      <c r="G424" s="195"/>
      <c r="H424" s="195"/>
      <c r="I424" s="195"/>
      <c r="Z424" s="75"/>
      <c r="AA424" s="75"/>
      <c r="AB424" s="75"/>
      <c r="AD424" s="57"/>
      <c r="AE424" s="57"/>
      <c r="AF424" s="58"/>
      <c r="AG424" s="199"/>
      <c r="AH424" s="199"/>
      <c r="AI424" s="199"/>
      <c r="AJ424" s="199"/>
      <c r="AK424" s="199"/>
      <c r="AL424" s="57"/>
      <c r="AM424" s="57"/>
      <c r="AN424" s="91"/>
    </row>
    <row r="425" spans="5:40" ht="15.75" customHeight="1">
      <c r="E425" s="9"/>
      <c r="F425" s="9"/>
      <c r="G425" s="46"/>
      <c r="H425" s="9"/>
      <c r="I425" s="196" t="str">
        <f>I390</f>
        <v>م ع/93/328</v>
      </c>
      <c r="J425" s="196"/>
      <c r="K425" s="194" t="s">
        <v>61</v>
      </c>
      <c r="L425" s="194"/>
      <c r="Z425" s="75"/>
      <c r="AA425" s="75"/>
      <c r="AB425" s="75"/>
      <c r="AD425" s="57"/>
      <c r="AE425" s="57"/>
      <c r="AF425" s="58"/>
      <c r="AG425" s="199"/>
      <c r="AH425" s="199"/>
      <c r="AI425" s="199"/>
      <c r="AJ425" s="199"/>
      <c r="AK425" s="199"/>
      <c r="AL425" s="57"/>
      <c r="AM425" s="57"/>
      <c r="AN425" s="91"/>
    </row>
    <row r="426" spans="2:40" ht="15.75" customHeight="1">
      <c r="B426" s="18" t="s">
        <v>70</v>
      </c>
      <c r="E426" s="23"/>
      <c r="F426" s="23"/>
      <c r="G426" s="90"/>
      <c r="H426" s="23"/>
      <c r="I426" s="198" t="str">
        <f>I391</f>
        <v>SLP-3190713011</v>
      </c>
      <c r="J426" s="198"/>
      <c r="K426" s="197" t="s">
        <v>9</v>
      </c>
      <c r="L426" s="197"/>
      <c r="Z426" s="75"/>
      <c r="AA426" s="75"/>
      <c r="AB426" s="75"/>
      <c r="AD426" s="57"/>
      <c r="AE426" s="57"/>
      <c r="AF426" s="58"/>
      <c r="AG426" s="59"/>
      <c r="AH426" s="59"/>
      <c r="AI426" s="60"/>
      <c r="AJ426" s="59"/>
      <c r="AK426" s="172" t="e">
        <f>#REF!</f>
        <v>#REF!</v>
      </c>
      <c r="AL426" s="172"/>
      <c r="AM426" s="204" t="s">
        <v>8</v>
      </c>
      <c r="AN426" s="204"/>
    </row>
    <row r="427" spans="1:40" ht="5.25" customHeight="1">
      <c r="A427" s="19"/>
      <c r="D427" s="18"/>
      <c r="E427" s="18"/>
      <c r="F427" s="18"/>
      <c r="G427" s="18"/>
      <c r="H427" s="18"/>
      <c r="L427" s="18"/>
      <c r="Z427" s="75"/>
      <c r="AA427" s="75"/>
      <c r="AB427" s="75"/>
      <c r="AD427" s="57"/>
      <c r="AE427" s="57"/>
      <c r="AF427" s="58"/>
      <c r="AG427" s="59"/>
      <c r="AH427" s="59"/>
      <c r="AI427" s="60"/>
      <c r="AJ427" s="59"/>
      <c r="AK427" s="171">
        <f>'[2]MT26'!P413</f>
        <v>0</v>
      </c>
      <c r="AL427" s="171"/>
      <c r="AM427" s="204" t="s">
        <v>9</v>
      </c>
      <c r="AN427" s="204"/>
    </row>
    <row r="428" spans="2:40" ht="30.75" customHeight="1">
      <c r="B428" s="87" t="s">
        <v>10</v>
      </c>
      <c r="C428" s="192" t="s">
        <v>11</v>
      </c>
      <c r="D428" s="193"/>
      <c r="E428" s="192" t="s">
        <v>12</v>
      </c>
      <c r="F428" s="193"/>
      <c r="G428" s="88" t="s">
        <v>0</v>
      </c>
      <c r="H428" s="88" t="s">
        <v>1</v>
      </c>
      <c r="I428" s="88" t="s">
        <v>2</v>
      </c>
      <c r="J428" s="88" t="s">
        <v>3</v>
      </c>
      <c r="K428" s="88" t="s">
        <v>4</v>
      </c>
      <c r="L428" s="86" t="s">
        <v>5</v>
      </c>
      <c r="Z428" s="75"/>
      <c r="AA428" s="75"/>
      <c r="AB428" s="75"/>
      <c r="AC428" s="40"/>
      <c r="AD428" s="93" t="s">
        <v>10</v>
      </c>
      <c r="AE428" s="200" t="s">
        <v>11</v>
      </c>
      <c r="AF428" s="201"/>
      <c r="AG428" s="200" t="s">
        <v>12</v>
      </c>
      <c r="AH428" s="201"/>
      <c r="AI428" s="94" t="s">
        <v>0</v>
      </c>
      <c r="AJ428" s="94" t="s">
        <v>1</v>
      </c>
      <c r="AK428" s="94" t="s">
        <v>2</v>
      </c>
      <c r="AL428" s="94" t="s">
        <v>3</v>
      </c>
      <c r="AM428" s="94" t="s">
        <v>4</v>
      </c>
      <c r="AN428" s="91" t="s">
        <v>5</v>
      </c>
    </row>
    <row r="429" spans="2:40" ht="15.75">
      <c r="B429" s="1"/>
      <c r="C429" s="190"/>
      <c r="D429" s="191"/>
      <c r="E429" s="188"/>
      <c r="F429" s="189"/>
      <c r="G429" s="11">
        <f aca="true" t="shared" si="24" ref="G429:I445">IF(AI429=0,"",IF(AI429&gt;0,AI429))</f>
      </c>
      <c r="H429" s="11">
        <f t="shared" si="24"/>
      </c>
      <c r="I429" s="12">
        <f t="shared" si="24"/>
      </c>
      <c r="J429" s="20"/>
      <c r="K429" s="20"/>
      <c r="L429" s="2">
        <f aca="true" t="shared" si="25" ref="L429:L445">IF(AN429=0,"",IF(AN429&gt;0,AN429))</f>
      </c>
      <c r="Z429" s="75"/>
      <c r="AA429" s="75"/>
      <c r="AB429" s="75"/>
      <c r="AD429" s="95"/>
      <c r="AE429" s="202"/>
      <c r="AF429" s="202"/>
      <c r="AG429" s="200"/>
      <c r="AH429" s="200"/>
      <c r="AI429" s="70">
        <f>'[2]2'!AC206</f>
        <v>0</v>
      </c>
      <c r="AJ429" s="71">
        <f>'[2]2'!J206</f>
        <v>0</v>
      </c>
      <c r="AK429" s="168">
        <f>'[2]2'!L206</f>
        <v>0</v>
      </c>
      <c r="AL429" s="208"/>
      <c r="AM429" s="57"/>
      <c r="AN429" s="72">
        <f>'[2]2'!A206</f>
        <v>0</v>
      </c>
    </row>
    <row r="430" spans="1:41" s="19" customFormat="1" ht="15.75">
      <c r="A430" s="18"/>
      <c r="B430" s="1"/>
      <c r="C430" s="190"/>
      <c r="D430" s="191"/>
      <c r="E430" s="188"/>
      <c r="F430" s="189"/>
      <c r="G430" s="11">
        <f t="shared" si="24"/>
      </c>
      <c r="H430" s="11">
        <f t="shared" si="24"/>
      </c>
      <c r="I430" s="12">
        <f t="shared" si="24"/>
      </c>
      <c r="J430" s="20"/>
      <c r="K430" s="20"/>
      <c r="L430" s="2">
        <f t="shared" si="25"/>
      </c>
      <c r="Z430" s="78"/>
      <c r="AA430" s="78"/>
      <c r="AB430" s="78"/>
      <c r="AC430" s="39"/>
      <c r="AD430" s="95"/>
      <c r="AE430" s="202"/>
      <c r="AF430" s="202"/>
      <c r="AG430" s="200"/>
      <c r="AH430" s="200"/>
      <c r="AI430" s="70">
        <f>'[2]2'!AC207</f>
        <v>0</v>
      </c>
      <c r="AJ430" s="71">
        <f>'[2]2'!J207</f>
        <v>0</v>
      </c>
      <c r="AK430" s="168">
        <f>'[2]2'!L207</f>
        <v>0</v>
      </c>
      <c r="AL430" s="208"/>
      <c r="AM430" s="57"/>
      <c r="AN430" s="72">
        <f>'[2]2'!A207</f>
        <v>0</v>
      </c>
      <c r="AO430" s="40"/>
    </row>
    <row r="431" spans="2:40" ht="15.75">
      <c r="B431" s="1"/>
      <c r="C431" s="190"/>
      <c r="D431" s="191"/>
      <c r="E431" s="188"/>
      <c r="F431" s="189"/>
      <c r="G431" s="11">
        <f t="shared" si="24"/>
      </c>
      <c r="H431" s="11">
        <f t="shared" si="24"/>
      </c>
      <c r="I431" s="12">
        <f t="shared" si="24"/>
      </c>
      <c r="J431" s="20"/>
      <c r="K431" s="20"/>
      <c r="L431" s="2">
        <f t="shared" si="25"/>
      </c>
      <c r="Z431" s="75"/>
      <c r="AA431" s="75"/>
      <c r="AB431" s="75"/>
      <c r="AD431" s="95"/>
      <c r="AE431" s="202"/>
      <c r="AF431" s="202"/>
      <c r="AG431" s="200"/>
      <c r="AH431" s="200"/>
      <c r="AI431" s="70">
        <f>'[2]2'!AC208</f>
        <v>0</v>
      </c>
      <c r="AJ431" s="71">
        <f>'[2]2'!J208</f>
        <v>0</v>
      </c>
      <c r="AK431" s="168">
        <f>'[2]2'!L208</f>
        <v>0</v>
      </c>
      <c r="AL431" s="208"/>
      <c r="AM431" s="57"/>
      <c r="AN431" s="72">
        <f>'[2]2'!A208</f>
        <v>0</v>
      </c>
    </row>
    <row r="432" spans="2:40" ht="15.75">
      <c r="B432" s="1"/>
      <c r="C432" s="190"/>
      <c r="D432" s="191"/>
      <c r="E432" s="188"/>
      <c r="F432" s="189"/>
      <c r="G432" s="11">
        <f t="shared" si="24"/>
      </c>
      <c r="H432" s="11">
        <f t="shared" si="24"/>
      </c>
      <c r="I432" s="12">
        <f t="shared" si="24"/>
      </c>
      <c r="J432" s="20"/>
      <c r="K432" s="20"/>
      <c r="L432" s="2">
        <f t="shared" si="25"/>
      </c>
      <c r="Z432" s="75"/>
      <c r="AA432" s="75"/>
      <c r="AB432" s="75"/>
      <c r="AD432" s="95"/>
      <c r="AE432" s="202"/>
      <c r="AF432" s="202"/>
      <c r="AG432" s="200"/>
      <c r="AH432" s="200"/>
      <c r="AI432" s="70">
        <f>'[2]2'!AC209</f>
        <v>0</v>
      </c>
      <c r="AJ432" s="71">
        <f>'[2]2'!J209</f>
        <v>0</v>
      </c>
      <c r="AK432" s="168">
        <f>'[2]2'!L209</f>
        <v>0</v>
      </c>
      <c r="AL432" s="208"/>
      <c r="AM432" s="57"/>
      <c r="AN432" s="72">
        <f>'[2]2'!A209</f>
        <v>0</v>
      </c>
    </row>
    <row r="433" spans="2:40" ht="15.75">
      <c r="B433" s="20"/>
      <c r="C433" s="177"/>
      <c r="D433" s="177"/>
      <c r="E433" s="181"/>
      <c r="F433" s="181"/>
      <c r="G433" s="11">
        <f t="shared" si="24"/>
      </c>
      <c r="H433" s="11">
        <f t="shared" si="24"/>
      </c>
      <c r="I433" s="12">
        <f t="shared" si="24"/>
      </c>
      <c r="J433" s="13"/>
      <c r="K433" s="13"/>
      <c r="L433" s="2">
        <f t="shared" si="25"/>
      </c>
      <c r="Z433" s="75"/>
      <c r="AA433" s="75"/>
      <c r="AB433" s="75"/>
      <c r="AD433" s="95"/>
      <c r="AE433" s="202"/>
      <c r="AF433" s="202"/>
      <c r="AG433" s="200"/>
      <c r="AH433" s="200"/>
      <c r="AI433" s="70">
        <f>'[2]2'!AC210</f>
        <v>0</v>
      </c>
      <c r="AJ433" s="71">
        <f>'[2]2'!J210</f>
        <v>0</v>
      </c>
      <c r="AK433" s="168">
        <f>'[2]2'!L210</f>
        <v>0</v>
      </c>
      <c r="AL433" s="208"/>
      <c r="AM433" s="64"/>
      <c r="AN433" s="72">
        <f>'[2]2'!A210</f>
        <v>0</v>
      </c>
    </row>
    <row r="434" spans="2:40" ht="15.75">
      <c r="B434" s="20"/>
      <c r="C434" s="177"/>
      <c r="D434" s="177"/>
      <c r="E434" s="181"/>
      <c r="F434" s="181"/>
      <c r="G434" s="11">
        <f t="shared" si="24"/>
      </c>
      <c r="H434" s="11">
        <f t="shared" si="24"/>
      </c>
      <c r="I434" s="12">
        <f t="shared" si="24"/>
      </c>
      <c r="J434" s="13"/>
      <c r="K434" s="13"/>
      <c r="L434" s="2">
        <f t="shared" si="25"/>
      </c>
      <c r="Z434" s="75"/>
      <c r="AA434" s="75"/>
      <c r="AB434" s="75"/>
      <c r="AD434" s="57"/>
      <c r="AE434" s="169"/>
      <c r="AF434" s="169"/>
      <c r="AG434" s="203"/>
      <c r="AH434" s="203"/>
      <c r="AI434" s="70">
        <f>'[2]2'!AC211</f>
        <v>0</v>
      </c>
      <c r="AJ434" s="71">
        <f>'[2]2'!J211</f>
        <v>0</v>
      </c>
      <c r="AK434" s="168">
        <f>'[2]2'!L211</f>
        <v>0</v>
      </c>
      <c r="AL434" s="208"/>
      <c r="AM434" s="64"/>
      <c r="AN434" s="72">
        <f>'[2]2'!A211</f>
        <v>0</v>
      </c>
    </row>
    <row r="435" spans="2:40" ht="15.75">
      <c r="B435" s="20"/>
      <c r="C435" s="177"/>
      <c r="D435" s="177"/>
      <c r="E435" s="181"/>
      <c r="F435" s="181"/>
      <c r="G435" s="11">
        <f t="shared" si="24"/>
      </c>
      <c r="H435" s="11">
        <f t="shared" si="24"/>
      </c>
      <c r="I435" s="12">
        <f t="shared" si="24"/>
      </c>
      <c r="J435" s="13"/>
      <c r="K435" s="13"/>
      <c r="L435" s="2">
        <f t="shared" si="25"/>
      </c>
      <c r="Z435" s="75"/>
      <c r="AA435" s="75"/>
      <c r="AB435" s="75"/>
      <c r="AD435" s="57"/>
      <c r="AE435" s="169"/>
      <c r="AF435" s="169"/>
      <c r="AG435" s="203"/>
      <c r="AH435" s="203"/>
      <c r="AI435" s="70">
        <f>'[2]2'!AC212</f>
        <v>0</v>
      </c>
      <c r="AJ435" s="71">
        <f>'[2]2'!J212</f>
        <v>0</v>
      </c>
      <c r="AK435" s="168">
        <f>'[2]2'!L212</f>
        <v>0</v>
      </c>
      <c r="AL435" s="208"/>
      <c r="AM435" s="64"/>
      <c r="AN435" s="72">
        <f>'[2]2'!A212</f>
        <v>0</v>
      </c>
    </row>
    <row r="436" spans="2:40" ht="15.75">
      <c r="B436" s="20"/>
      <c r="C436" s="177"/>
      <c r="D436" s="177"/>
      <c r="E436" s="181"/>
      <c r="F436" s="181"/>
      <c r="G436" s="11">
        <f t="shared" si="24"/>
      </c>
      <c r="H436" s="11">
        <f t="shared" si="24"/>
      </c>
      <c r="I436" s="12">
        <f t="shared" si="24"/>
      </c>
      <c r="J436" s="13"/>
      <c r="K436" s="13"/>
      <c r="L436" s="2">
        <f t="shared" si="25"/>
      </c>
      <c r="Z436" s="75"/>
      <c r="AA436" s="75"/>
      <c r="AB436" s="75"/>
      <c r="AD436" s="57"/>
      <c r="AE436" s="169"/>
      <c r="AF436" s="169"/>
      <c r="AG436" s="203"/>
      <c r="AH436" s="203"/>
      <c r="AI436" s="70">
        <f>'[2]2'!AC213</f>
        <v>0</v>
      </c>
      <c r="AJ436" s="71">
        <f>'[2]2'!J213</f>
        <v>0</v>
      </c>
      <c r="AK436" s="168">
        <f>'[2]2'!L213</f>
        <v>0</v>
      </c>
      <c r="AL436" s="208"/>
      <c r="AM436" s="64"/>
      <c r="AN436" s="72">
        <f>'[2]2'!A213</f>
        <v>0</v>
      </c>
    </row>
    <row r="437" spans="2:40" ht="15.75">
      <c r="B437" s="20"/>
      <c r="C437" s="177"/>
      <c r="D437" s="177"/>
      <c r="E437" s="181"/>
      <c r="F437" s="181"/>
      <c r="G437" s="11">
        <f t="shared" si="24"/>
      </c>
      <c r="H437" s="11">
        <f t="shared" si="24"/>
      </c>
      <c r="I437" s="12">
        <f t="shared" si="24"/>
      </c>
      <c r="J437" s="20"/>
      <c r="K437" s="20"/>
      <c r="L437" s="2">
        <f t="shared" si="25"/>
      </c>
      <c r="Z437" s="75"/>
      <c r="AA437" s="75"/>
      <c r="AB437" s="75"/>
      <c r="AD437" s="57"/>
      <c r="AE437" s="169"/>
      <c r="AF437" s="169"/>
      <c r="AG437" s="203"/>
      <c r="AH437" s="203"/>
      <c r="AI437" s="70">
        <f>'[2]2'!AC214</f>
        <v>0</v>
      </c>
      <c r="AJ437" s="71">
        <f>'[2]2'!J214</f>
        <v>0</v>
      </c>
      <c r="AK437" s="168">
        <f>'[2]2'!L214</f>
        <v>0</v>
      </c>
      <c r="AL437" s="208"/>
      <c r="AM437" s="64"/>
      <c r="AN437" s="72">
        <f>'[2]2'!A214</f>
        <v>0</v>
      </c>
    </row>
    <row r="438" spans="2:40" ht="15.75">
      <c r="B438" s="20"/>
      <c r="C438" s="177"/>
      <c r="D438" s="177"/>
      <c r="E438" s="181"/>
      <c r="F438" s="181"/>
      <c r="G438" s="11">
        <f t="shared" si="24"/>
      </c>
      <c r="H438" s="11">
        <f t="shared" si="24"/>
      </c>
      <c r="I438" s="12">
        <f t="shared" si="24"/>
      </c>
      <c r="J438" s="20"/>
      <c r="K438" s="20"/>
      <c r="L438" s="2">
        <f t="shared" si="25"/>
      </c>
      <c r="Z438" s="75"/>
      <c r="AA438" s="75"/>
      <c r="AB438" s="75"/>
      <c r="AD438" s="57"/>
      <c r="AE438" s="169"/>
      <c r="AF438" s="169"/>
      <c r="AG438" s="203"/>
      <c r="AH438" s="203"/>
      <c r="AI438" s="70">
        <f>'[2]2'!AC215</f>
        <v>0</v>
      </c>
      <c r="AJ438" s="71">
        <f>'[2]2'!J215</f>
        <v>0</v>
      </c>
      <c r="AK438" s="168">
        <f>'[2]2'!L215</f>
        <v>0</v>
      </c>
      <c r="AL438" s="208"/>
      <c r="AM438" s="57"/>
      <c r="AN438" s="72">
        <f>'[2]2'!A215</f>
        <v>0</v>
      </c>
    </row>
    <row r="439" spans="2:40" ht="15.75">
      <c r="B439" s="20"/>
      <c r="C439" s="177"/>
      <c r="D439" s="177"/>
      <c r="E439" s="181"/>
      <c r="F439" s="181"/>
      <c r="G439" s="11">
        <f t="shared" si="24"/>
      </c>
      <c r="H439" s="11">
        <f t="shared" si="24"/>
      </c>
      <c r="I439" s="12">
        <f t="shared" si="24"/>
      </c>
      <c r="J439" s="20"/>
      <c r="K439" s="20"/>
      <c r="L439" s="2">
        <f t="shared" si="25"/>
      </c>
      <c r="Z439" s="75"/>
      <c r="AA439" s="75"/>
      <c r="AB439" s="75"/>
      <c r="AD439" s="57"/>
      <c r="AE439" s="169"/>
      <c r="AF439" s="169"/>
      <c r="AG439" s="203"/>
      <c r="AH439" s="203"/>
      <c r="AI439" s="70">
        <f>'[2]2'!AC216</f>
        <v>0</v>
      </c>
      <c r="AJ439" s="71">
        <f>'[2]2'!J216</f>
        <v>0</v>
      </c>
      <c r="AK439" s="168">
        <f>'[2]2'!L216</f>
        <v>0</v>
      </c>
      <c r="AL439" s="208"/>
      <c r="AM439" s="57"/>
      <c r="AN439" s="72">
        <f>'[2]2'!A216</f>
        <v>0</v>
      </c>
    </row>
    <row r="440" spans="2:40" ht="15.75">
      <c r="B440" s="20"/>
      <c r="C440" s="177"/>
      <c r="D440" s="177"/>
      <c r="E440" s="181"/>
      <c r="F440" s="181"/>
      <c r="G440" s="11">
        <f t="shared" si="24"/>
      </c>
      <c r="H440" s="11">
        <f t="shared" si="24"/>
      </c>
      <c r="I440" s="12">
        <f t="shared" si="24"/>
      </c>
      <c r="J440" s="20"/>
      <c r="K440" s="20"/>
      <c r="L440" s="2">
        <f t="shared" si="25"/>
      </c>
      <c r="Z440" s="75"/>
      <c r="AA440" s="75"/>
      <c r="AB440" s="75"/>
      <c r="AD440" s="57"/>
      <c r="AE440" s="169"/>
      <c r="AF440" s="169"/>
      <c r="AG440" s="203"/>
      <c r="AH440" s="203"/>
      <c r="AI440" s="70">
        <f>'[2]2'!AC217</f>
        <v>0</v>
      </c>
      <c r="AJ440" s="71">
        <f>'[2]2'!J217</f>
        <v>0</v>
      </c>
      <c r="AK440" s="168">
        <f>'[2]2'!L217</f>
        <v>0</v>
      </c>
      <c r="AL440" s="208"/>
      <c r="AM440" s="57"/>
      <c r="AN440" s="72">
        <f>'[2]2'!A217</f>
        <v>0</v>
      </c>
    </row>
    <row r="441" spans="2:40" ht="15.75">
      <c r="B441" s="20"/>
      <c r="C441" s="177"/>
      <c r="D441" s="177"/>
      <c r="E441" s="181"/>
      <c r="F441" s="181"/>
      <c r="G441" s="11">
        <f t="shared" si="24"/>
      </c>
      <c r="H441" s="11">
        <f t="shared" si="24"/>
      </c>
      <c r="I441" s="12">
        <f t="shared" si="24"/>
      </c>
      <c r="J441" s="20"/>
      <c r="K441" s="20"/>
      <c r="L441" s="2">
        <f t="shared" si="25"/>
      </c>
      <c r="Z441" s="75"/>
      <c r="AA441" s="75"/>
      <c r="AB441" s="75"/>
      <c r="AD441" s="57"/>
      <c r="AE441" s="169"/>
      <c r="AF441" s="169"/>
      <c r="AG441" s="203"/>
      <c r="AH441" s="203"/>
      <c r="AI441" s="70">
        <f>'[2]2'!AC218</f>
        <v>0</v>
      </c>
      <c r="AJ441" s="71">
        <f>'[2]2'!J218</f>
        <v>0</v>
      </c>
      <c r="AK441" s="168">
        <f>'[2]2'!L218</f>
        <v>0</v>
      </c>
      <c r="AL441" s="208"/>
      <c r="AM441" s="57"/>
      <c r="AN441" s="72">
        <f>'[2]2'!A218</f>
        <v>0</v>
      </c>
    </row>
    <row r="442" spans="2:40" ht="15.75">
      <c r="B442" s="20"/>
      <c r="C442" s="177"/>
      <c r="D442" s="177"/>
      <c r="E442" s="181"/>
      <c r="F442" s="181"/>
      <c r="G442" s="11">
        <f t="shared" si="24"/>
      </c>
      <c r="H442" s="11">
        <f t="shared" si="24"/>
      </c>
      <c r="I442" s="12">
        <f t="shared" si="24"/>
      </c>
      <c r="J442" s="20"/>
      <c r="K442" s="20"/>
      <c r="L442" s="2">
        <f t="shared" si="25"/>
      </c>
      <c r="Z442" s="75"/>
      <c r="AA442" s="75"/>
      <c r="AB442" s="75"/>
      <c r="AD442" s="57"/>
      <c r="AE442" s="169"/>
      <c r="AF442" s="169"/>
      <c r="AG442" s="203"/>
      <c r="AH442" s="203"/>
      <c r="AI442" s="70">
        <f>'[2]2'!AC219</f>
        <v>0</v>
      </c>
      <c r="AJ442" s="71">
        <f>'[2]2'!J219</f>
        <v>0</v>
      </c>
      <c r="AK442" s="168">
        <f>'[2]2'!L219</f>
        <v>0</v>
      </c>
      <c r="AL442" s="208"/>
      <c r="AM442" s="57"/>
      <c r="AN442" s="72">
        <f>'[2]2'!A219</f>
        <v>0</v>
      </c>
    </row>
    <row r="443" spans="2:40" ht="15.75">
      <c r="B443" s="20"/>
      <c r="C443" s="177"/>
      <c r="D443" s="177"/>
      <c r="E443" s="181"/>
      <c r="F443" s="181"/>
      <c r="G443" s="11">
        <f t="shared" si="24"/>
      </c>
      <c r="H443" s="11">
        <f t="shared" si="24"/>
      </c>
      <c r="I443" s="12">
        <f t="shared" si="24"/>
      </c>
      <c r="J443" s="20"/>
      <c r="K443" s="20"/>
      <c r="L443" s="2">
        <f t="shared" si="25"/>
      </c>
      <c r="Z443" s="75"/>
      <c r="AA443" s="75"/>
      <c r="AB443" s="75"/>
      <c r="AD443" s="57"/>
      <c r="AE443" s="169"/>
      <c r="AF443" s="169"/>
      <c r="AG443" s="203"/>
      <c r="AH443" s="203"/>
      <c r="AI443" s="70">
        <f>'[2]2'!AC220</f>
        <v>0</v>
      </c>
      <c r="AJ443" s="71">
        <f>'[2]2'!J220</f>
        <v>0</v>
      </c>
      <c r="AK443" s="168">
        <f>'[2]2'!L220</f>
        <v>0</v>
      </c>
      <c r="AL443" s="208"/>
      <c r="AM443" s="57"/>
      <c r="AN443" s="72">
        <f>'[2]2'!A220</f>
        <v>0</v>
      </c>
    </row>
    <row r="444" spans="2:40" ht="15.75">
      <c r="B444" s="20"/>
      <c r="C444" s="177"/>
      <c r="D444" s="177"/>
      <c r="E444" s="181"/>
      <c r="F444" s="181"/>
      <c r="G444" s="11">
        <f t="shared" si="24"/>
      </c>
      <c r="H444" s="11">
        <f t="shared" si="24"/>
      </c>
      <c r="I444" s="12">
        <f t="shared" si="24"/>
      </c>
      <c r="J444" s="20"/>
      <c r="K444" s="20"/>
      <c r="L444" s="2">
        <f t="shared" si="25"/>
      </c>
      <c r="Z444" s="75"/>
      <c r="AA444" s="75"/>
      <c r="AB444" s="75"/>
      <c r="AD444" s="57"/>
      <c r="AE444" s="169"/>
      <c r="AF444" s="169"/>
      <c r="AG444" s="203"/>
      <c r="AH444" s="203"/>
      <c r="AI444" s="70">
        <f>'[2]2'!AC221</f>
        <v>0</v>
      </c>
      <c r="AJ444" s="71">
        <f>'[2]2'!J221</f>
        <v>0</v>
      </c>
      <c r="AK444" s="168">
        <f>'[2]2'!L221</f>
        <v>0</v>
      </c>
      <c r="AL444" s="208"/>
      <c r="AM444" s="57"/>
      <c r="AN444" s="72">
        <f>'[2]2'!A221</f>
        <v>0</v>
      </c>
    </row>
    <row r="445" spans="2:40" ht="15.75">
      <c r="B445" s="20"/>
      <c r="C445" s="177"/>
      <c r="D445" s="182"/>
      <c r="E445" s="181"/>
      <c r="F445" s="185"/>
      <c r="G445" s="11">
        <f t="shared" si="24"/>
      </c>
      <c r="H445" s="11">
        <f t="shared" si="24"/>
      </c>
      <c r="I445" s="12">
        <f t="shared" si="24"/>
      </c>
      <c r="J445" s="20"/>
      <c r="K445" s="20"/>
      <c r="L445" s="2">
        <f t="shared" si="25"/>
      </c>
      <c r="Z445" s="75"/>
      <c r="AA445" s="75"/>
      <c r="AB445" s="75"/>
      <c r="AD445" s="57"/>
      <c r="AE445" s="169"/>
      <c r="AF445" s="169"/>
      <c r="AG445" s="203"/>
      <c r="AH445" s="203"/>
      <c r="AI445" s="70">
        <f>'[2]2'!AC222</f>
        <v>0</v>
      </c>
      <c r="AJ445" s="71">
        <f>'[2]2'!J222</f>
        <v>0</v>
      </c>
      <c r="AK445" s="168">
        <f>'[2]2'!L222</f>
        <v>0</v>
      </c>
      <c r="AL445" s="208"/>
      <c r="AM445" s="57"/>
      <c r="AN445" s="72">
        <f>'[2]2'!A222</f>
        <v>0</v>
      </c>
    </row>
    <row r="446" spans="2:40" ht="15.75" customHeight="1">
      <c r="B446" s="177"/>
      <c r="C446" s="184"/>
      <c r="D446" s="178" t="s">
        <v>6</v>
      </c>
      <c r="E446" s="179"/>
      <c r="F446" s="178" t="s">
        <v>13</v>
      </c>
      <c r="G446" s="180"/>
      <c r="H446" s="181"/>
      <c r="I446" s="177"/>
      <c r="J446" s="177"/>
      <c r="K446" s="177"/>
      <c r="L446" s="183"/>
      <c r="Z446" s="75"/>
      <c r="AA446" s="75"/>
      <c r="AB446" s="75"/>
      <c r="AD446" s="169"/>
      <c r="AE446" s="169"/>
      <c r="AF446" s="206" t="s">
        <v>6</v>
      </c>
      <c r="AG446" s="207"/>
      <c r="AH446" s="206" t="s">
        <v>13</v>
      </c>
      <c r="AI446" s="207"/>
      <c r="AJ446" s="203"/>
      <c r="AK446" s="169"/>
      <c r="AL446" s="169"/>
      <c r="AM446" s="169"/>
      <c r="AN446" s="205"/>
    </row>
    <row r="447" spans="2:40" ht="15.75">
      <c r="B447" s="177"/>
      <c r="C447" s="177"/>
      <c r="D447" s="180"/>
      <c r="E447" s="180"/>
      <c r="F447" s="180"/>
      <c r="G447" s="180"/>
      <c r="H447" s="181"/>
      <c r="I447" s="177"/>
      <c r="J447" s="177"/>
      <c r="K447" s="177"/>
      <c r="L447" s="183"/>
      <c r="Z447" s="75"/>
      <c r="AA447" s="75"/>
      <c r="AB447" s="75"/>
      <c r="AD447" s="169"/>
      <c r="AE447" s="169"/>
      <c r="AF447" s="207"/>
      <c r="AG447" s="207"/>
      <c r="AH447" s="207"/>
      <c r="AI447" s="207"/>
      <c r="AJ447" s="203"/>
      <c r="AK447" s="169"/>
      <c r="AL447" s="169"/>
      <c r="AM447" s="169"/>
      <c r="AN447" s="205"/>
    </row>
    <row r="448" spans="2:40" ht="15.75" customHeight="1">
      <c r="B448" s="177"/>
      <c r="C448" s="177"/>
      <c r="D448" s="178" t="s">
        <v>6</v>
      </c>
      <c r="E448" s="179"/>
      <c r="F448" s="178" t="s">
        <v>14</v>
      </c>
      <c r="G448" s="180"/>
      <c r="H448" s="181"/>
      <c r="I448" s="177"/>
      <c r="J448" s="177"/>
      <c r="K448" s="177"/>
      <c r="L448" s="183"/>
      <c r="Z448" s="75"/>
      <c r="AA448" s="75"/>
      <c r="AB448" s="75"/>
      <c r="AD448" s="169"/>
      <c r="AE448" s="169"/>
      <c r="AF448" s="206" t="s">
        <v>6</v>
      </c>
      <c r="AG448" s="207"/>
      <c r="AH448" s="206" t="s">
        <v>14</v>
      </c>
      <c r="AI448" s="207"/>
      <c r="AJ448" s="203"/>
      <c r="AK448" s="169"/>
      <c r="AL448" s="169"/>
      <c r="AM448" s="169"/>
      <c r="AN448" s="205"/>
    </row>
    <row r="449" spans="2:40" ht="15.75">
      <c r="B449" s="177"/>
      <c r="C449" s="177"/>
      <c r="D449" s="180"/>
      <c r="E449" s="180"/>
      <c r="F449" s="180"/>
      <c r="G449" s="180"/>
      <c r="H449" s="181"/>
      <c r="I449" s="177"/>
      <c r="J449" s="177"/>
      <c r="K449" s="177"/>
      <c r="L449" s="183"/>
      <c r="Z449" s="75"/>
      <c r="AA449" s="75"/>
      <c r="AB449" s="75"/>
      <c r="AD449" s="169"/>
      <c r="AE449" s="169"/>
      <c r="AF449" s="207"/>
      <c r="AG449" s="207"/>
      <c r="AH449" s="207"/>
      <c r="AI449" s="207"/>
      <c r="AJ449" s="203"/>
      <c r="AK449" s="169"/>
      <c r="AL449" s="169"/>
      <c r="AM449" s="169"/>
      <c r="AN449" s="205"/>
    </row>
    <row r="450" spans="2:40" ht="15.75" customHeight="1">
      <c r="B450" s="177"/>
      <c r="C450" s="177"/>
      <c r="D450" s="178" t="s">
        <v>6</v>
      </c>
      <c r="E450" s="179"/>
      <c r="F450" s="178" t="s">
        <v>15</v>
      </c>
      <c r="G450" s="180"/>
      <c r="H450" s="176"/>
      <c r="I450" s="175" t="s">
        <v>16</v>
      </c>
      <c r="J450" s="175"/>
      <c r="K450" s="175"/>
      <c r="L450" s="175"/>
      <c r="Z450" s="75"/>
      <c r="AA450" s="75"/>
      <c r="AB450" s="75"/>
      <c r="AD450" s="169"/>
      <c r="AE450" s="169"/>
      <c r="AF450" s="206" t="s">
        <v>6</v>
      </c>
      <c r="AG450" s="207"/>
      <c r="AH450" s="206" t="s">
        <v>15</v>
      </c>
      <c r="AI450" s="207"/>
      <c r="AJ450" s="203"/>
      <c r="AK450" s="170" t="s">
        <v>16</v>
      </c>
      <c r="AL450" s="170"/>
      <c r="AM450" s="170"/>
      <c r="AN450" s="170"/>
    </row>
    <row r="451" spans="2:40" ht="15.75">
      <c r="B451" s="177"/>
      <c r="C451" s="177"/>
      <c r="D451" s="180"/>
      <c r="E451" s="180"/>
      <c r="F451" s="180"/>
      <c r="G451" s="180"/>
      <c r="H451" s="176"/>
      <c r="I451" s="175"/>
      <c r="J451" s="175"/>
      <c r="K451" s="175"/>
      <c r="L451" s="175"/>
      <c r="Z451" s="75"/>
      <c r="AA451" s="75"/>
      <c r="AB451" s="75"/>
      <c r="AD451" s="169"/>
      <c r="AE451" s="169"/>
      <c r="AF451" s="207"/>
      <c r="AG451" s="207"/>
      <c r="AH451" s="207"/>
      <c r="AI451" s="207"/>
      <c r="AJ451" s="203"/>
      <c r="AK451" s="170"/>
      <c r="AL451" s="170"/>
      <c r="AM451" s="170"/>
      <c r="AN451" s="170"/>
    </row>
    <row r="452" spans="2:40" ht="15.75" customHeight="1">
      <c r="B452" s="177"/>
      <c r="C452" s="177"/>
      <c r="D452" s="178" t="s">
        <v>6</v>
      </c>
      <c r="E452" s="179"/>
      <c r="F452" s="178" t="s">
        <v>17</v>
      </c>
      <c r="G452" s="180"/>
      <c r="H452" s="176"/>
      <c r="I452" s="175"/>
      <c r="J452" s="175"/>
      <c r="K452" s="175"/>
      <c r="L452" s="175"/>
      <c r="Z452" s="75"/>
      <c r="AA452" s="75"/>
      <c r="AB452" s="75"/>
      <c r="AD452" s="169"/>
      <c r="AE452" s="169"/>
      <c r="AF452" s="206" t="s">
        <v>6</v>
      </c>
      <c r="AG452" s="207"/>
      <c r="AH452" s="206" t="s">
        <v>17</v>
      </c>
      <c r="AI452" s="207"/>
      <c r="AJ452" s="203"/>
      <c r="AK452" s="170"/>
      <c r="AL452" s="170"/>
      <c r="AM452" s="170"/>
      <c r="AN452" s="170"/>
    </row>
    <row r="453" spans="2:40" ht="15.75">
      <c r="B453" s="177"/>
      <c r="C453" s="177"/>
      <c r="D453" s="180"/>
      <c r="E453" s="180"/>
      <c r="F453" s="180"/>
      <c r="G453" s="180"/>
      <c r="H453" s="176"/>
      <c r="I453" s="175"/>
      <c r="J453" s="175"/>
      <c r="K453" s="175"/>
      <c r="L453" s="175"/>
      <c r="Z453" s="75"/>
      <c r="AA453" s="75"/>
      <c r="AB453" s="75"/>
      <c r="AD453" s="169"/>
      <c r="AE453" s="169"/>
      <c r="AF453" s="207"/>
      <c r="AG453" s="207"/>
      <c r="AH453" s="207"/>
      <c r="AI453" s="207"/>
      <c r="AJ453" s="203"/>
      <c r="AK453" s="170"/>
      <c r="AL453" s="170"/>
      <c r="AM453" s="170"/>
      <c r="AN453" s="170"/>
    </row>
    <row r="454" spans="2:40" ht="15.75">
      <c r="B454" s="175" t="s">
        <v>18</v>
      </c>
      <c r="C454" s="175"/>
      <c r="D454" s="175"/>
      <c r="E454" s="175"/>
      <c r="F454" s="175"/>
      <c r="G454" s="175"/>
      <c r="H454" s="175"/>
      <c r="I454" s="175"/>
      <c r="J454" s="175"/>
      <c r="K454" s="175"/>
      <c r="L454" s="175"/>
      <c r="Z454" s="75"/>
      <c r="AA454" s="75"/>
      <c r="AB454" s="75"/>
      <c r="AD454" s="170" t="s">
        <v>18</v>
      </c>
      <c r="AE454" s="170"/>
      <c r="AF454" s="170"/>
      <c r="AG454" s="170"/>
      <c r="AH454" s="170"/>
      <c r="AI454" s="170"/>
      <c r="AJ454" s="170"/>
      <c r="AK454" s="170"/>
      <c r="AL454" s="170"/>
      <c r="AM454" s="170"/>
      <c r="AN454" s="170"/>
    </row>
    <row r="455" spans="2:40" ht="36.75" customHeight="1">
      <c r="B455" s="175"/>
      <c r="C455" s="175"/>
      <c r="D455" s="175"/>
      <c r="E455" s="175"/>
      <c r="F455" s="175"/>
      <c r="G455" s="175"/>
      <c r="H455" s="175"/>
      <c r="I455" s="175"/>
      <c r="J455" s="175"/>
      <c r="K455" s="175"/>
      <c r="L455" s="175"/>
      <c r="Z455" s="75"/>
      <c r="AA455" s="75"/>
      <c r="AB455" s="75"/>
      <c r="AD455" s="57"/>
      <c r="AE455" s="57"/>
      <c r="AF455" s="58"/>
      <c r="AG455" s="58"/>
      <c r="AH455" s="58"/>
      <c r="AI455" s="65"/>
      <c r="AJ455" s="58"/>
      <c r="AK455" s="57"/>
      <c r="AL455" s="57"/>
      <c r="AM455" s="57"/>
      <c r="AN455" s="91"/>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1"/>
    </row>
    <row r="457" spans="5:40" ht="21" customHeight="1">
      <c r="E457" s="195" t="s">
        <v>62</v>
      </c>
      <c r="F457" s="195"/>
      <c r="G457" s="195"/>
      <c r="H457" s="195"/>
      <c r="I457" s="195"/>
      <c r="Z457" s="75"/>
      <c r="AA457" s="75"/>
      <c r="AB457" s="75"/>
      <c r="AD457" s="57"/>
      <c r="AE457" s="57"/>
      <c r="AF457" s="58"/>
      <c r="AG457" s="66"/>
      <c r="AH457" s="67"/>
      <c r="AI457" s="68"/>
      <c r="AJ457" s="67"/>
      <c r="AK457" s="69"/>
      <c r="AL457" s="57"/>
      <c r="AM457" s="57"/>
      <c r="AN457" s="91"/>
    </row>
    <row r="458" spans="5:40" ht="15.75" customHeight="1">
      <c r="E458" s="195"/>
      <c r="F458" s="195"/>
      <c r="G458" s="195"/>
      <c r="H458" s="195"/>
      <c r="I458" s="195"/>
      <c r="Z458" s="75"/>
      <c r="AA458" s="75"/>
      <c r="AB458" s="75"/>
      <c r="AD458" s="57"/>
      <c r="AE458" s="57"/>
      <c r="AF458" s="58"/>
      <c r="AG458" s="199" t="s">
        <v>7</v>
      </c>
      <c r="AH458" s="199"/>
      <c r="AI458" s="199"/>
      <c r="AJ458" s="199"/>
      <c r="AK458" s="199"/>
      <c r="AL458" s="57"/>
      <c r="AM458" s="57"/>
      <c r="AN458" s="91"/>
    </row>
    <row r="459" spans="5:40" ht="15.75" customHeight="1">
      <c r="E459" s="195"/>
      <c r="F459" s="195"/>
      <c r="G459" s="195"/>
      <c r="H459" s="195"/>
      <c r="I459" s="195"/>
      <c r="Z459" s="75"/>
      <c r="AA459" s="75"/>
      <c r="AB459" s="75"/>
      <c r="AD459" s="57"/>
      <c r="AE459" s="57"/>
      <c r="AF459" s="58"/>
      <c r="AG459" s="199"/>
      <c r="AH459" s="199"/>
      <c r="AI459" s="199"/>
      <c r="AJ459" s="199"/>
      <c r="AK459" s="199"/>
      <c r="AL459" s="57"/>
      <c r="AM459" s="57"/>
      <c r="AN459" s="91"/>
    </row>
    <row r="460" spans="5:40" ht="15.75" customHeight="1">
      <c r="E460" s="9"/>
      <c r="F460" s="9"/>
      <c r="G460" s="46"/>
      <c r="H460" s="9"/>
      <c r="I460" s="196" t="str">
        <f>I425</f>
        <v>م ع/93/328</v>
      </c>
      <c r="J460" s="196"/>
      <c r="K460" s="194" t="s">
        <v>61</v>
      </c>
      <c r="L460" s="194"/>
      <c r="Z460" s="75"/>
      <c r="AA460" s="75"/>
      <c r="AB460" s="75"/>
      <c r="AD460" s="57"/>
      <c r="AE460" s="57"/>
      <c r="AF460" s="58"/>
      <c r="AG460" s="199"/>
      <c r="AH460" s="199"/>
      <c r="AI460" s="199"/>
      <c r="AJ460" s="199"/>
      <c r="AK460" s="199"/>
      <c r="AL460" s="57"/>
      <c r="AM460" s="57"/>
      <c r="AN460" s="91"/>
    </row>
    <row r="461" spans="2:40" ht="15.75" customHeight="1">
      <c r="B461" s="18" t="s">
        <v>71</v>
      </c>
      <c r="E461" s="23"/>
      <c r="F461" s="23"/>
      <c r="G461" s="90"/>
      <c r="H461" s="23"/>
      <c r="I461" s="198" t="str">
        <f>I426</f>
        <v>SLP-3190713011</v>
      </c>
      <c r="J461" s="198"/>
      <c r="K461" s="197" t="s">
        <v>9</v>
      </c>
      <c r="L461" s="197"/>
      <c r="Z461" s="75"/>
      <c r="AA461" s="75"/>
      <c r="AB461" s="75"/>
      <c r="AD461" s="57"/>
      <c r="AE461" s="57"/>
      <c r="AF461" s="58"/>
      <c r="AG461" s="59"/>
      <c r="AH461" s="59"/>
      <c r="AI461" s="60"/>
      <c r="AJ461" s="59"/>
      <c r="AK461" s="172" t="e">
        <f>#REF!</f>
        <v>#REF!</v>
      </c>
      <c r="AL461" s="172"/>
      <c r="AM461" s="204" t="s">
        <v>8</v>
      </c>
      <c r="AN461" s="204"/>
    </row>
    <row r="462" spans="1:40" ht="6.75" customHeight="1">
      <c r="A462" s="19"/>
      <c r="D462" s="18"/>
      <c r="E462" s="18"/>
      <c r="F462" s="18"/>
      <c r="G462" s="18"/>
      <c r="H462" s="18"/>
      <c r="L462" s="18"/>
      <c r="Z462" s="75"/>
      <c r="AA462" s="75"/>
      <c r="AB462" s="75"/>
      <c r="AD462" s="57"/>
      <c r="AE462" s="57"/>
      <c r="AF462" s="58"/>
      <c r="AG462" s="59"/>
      <c r="AH462" s="59"/>
      <c r="AI462" s="60"/>
      <c r="AJ462" s="59"/>
      <c r="AK462" s="171">
        <f>'[2]MT26'!P447</f>
        <v>0</v>
      </c>
      <c r="AL462" s="171"/>
      <c r="AM462" s="204" t="s">
        <v>9</v>
      </c>
      <c r="AN462" s="204"/>
    </row>
    <row r="463" spans="2:40" ht="32.25" customHeight="1">
      <c r="B463" s="87" t="s">
        <v>10</v>
      </c>
      <c r="C463" s="192" t="s">
        <v>11</v>
      </c>
      <c r="D463" s="193"/>
      <c r="E463" s="192" t="s">
        <v>12</v>
      </c>
      <c r="F463" s="193"/>
      <c r="G463" s="88" t="s">
        <v>0</v>
      </c>
      <c r="H463" s="88" t="s">
        <v>1</v>
      </c>
      <c r="I463" s="88" t="s">
        <v>2</v>
      </c>
      <c r="J463" s="88" t="s">
        <v>3</v>
      </c>
      <c r="K463" s="88" t="s">
        <v>4</v>
      </c>
      <c r="L463" s="86" t="s">
        <v>5</v>
      </c>
      <c r="Z463" s="75"/>
      <c r="AA463" s="75"/>
      <c r="AB463" s="75"/>
      <c r="AC463" s="40"/>
      <c r="AD463" s="93" t="s">
        <v>10</v>
      </c>
      <c r="AE463" s="200" t="s">
        <v>11</v>
      </c>
      <c r="AF463" s="201"/>
      <c r="AG463" s="200" t="s">
        <v>12</v>
      </c>
      <c r="AH463" s="201"/>
      <c r="AI463" s="94" t="s">
        <v>0</v>
      </c>
      <c r="AJ463" s="94" t="s">
        <v>1</v>
      </c>
      <c r="AK463" s="94" t="s">
        <v>2</v>
      </c>
      <c r="AL463" s="94" t="s">
        <v>3</v>
      </c>
      <c r="AM463" s="94" t="s">
        <v>4</v>
      </c>
      <c r="AN463" s="91" t="s">
        <v>5</v>
      </c>
    </row>
    <row r="464" spans="2:40" ht="15.75">
      <c r="B464" s="1"/>
      <c r="C464" s="190"/>
      <c r="D464" s="191"/>
      <c r="E464" s="188"/>
      <c r="F464" s="189"/>
      <c r="G464" s="11">
        <f aca="true" t="shared" si="26" ref="G464:I480">IF(AI464=0,"",IF(AI464&gt;0,AI464))</f>
      </c>
      <c r="H464" s="11">
        <f t="shared" si="26"/>
      </c>
      <c r="I464" s="12">
        <f t="shared" si="26"/>
      </c>
      <c r="J464" s="20"/>
      <c r="K464" s="20"/>
      <c r="L464" s="2">
        <f aca="true" t="shared" si="27" ref="L464:L480">IF(AN464=0,"",IF(AN464&gt;0,AN464))</f>
      </c>
      <c r="Z464" s="75"/>
      <c r="AA464" s="75"/>
      <c r="AB464" s="75"/>
      <c r="AD464" s="95"/>
      <c r="AE464" s="202"/>
      <c r="AF464" s="202"/>
      <c r="AG464" s="200"/>
      <c r="AH464" s="200"/>
      <c r="AI464" s="70">
        <f>'[2]2'!AC223</f>
        <v>0</v>
      </c>
      <c r="AJ464" s="71">
        <f>'[2]2'!J223</f>
        <v>0</v>
      </c>
      <c r="AK464" s="168">
        <f>'[2]2'!L223</f>
        <v>0</v>
      </c>
      <c r="AL464" s="168"/>
      <c r="AM464" s="57"/>
      <c r="AN464" s="72">
        <f>'[2]2'!A223</f>
        <v>0</v>
      </c>
    </row>
    <row r="465" spans="1:41" s="19" customFormat="1" ht="15.75">
      <c r="A465" s="18"/>
      <c r="B465" s="1"/>
      <c r="C465" s="190"/>
      <c r="D465" s="191"/>
      <c r="E465" s="188"/>
      <c r="F465" s="189"/>
      <c r="G465" s="11">
        <f t="shared" si="26"/>
      </c>
      <c r="H465" s="11">
        <f t="shared" si="26"/>
      </c>
      <c r="I465" s="12">
        <f t="shared" si="26"/>
      </c>
      <c r="J465" s="20"/>
      <c r="K465" s="20"/>
      <c r="L465" s="2">
        <f t="shared" si="27"/>
      </c>
      <c r="Z465" s="78"/>
      <c r="AA465" s="78"/>
      <c r="AB465" s="78"/>
      <c r="AC465" s="39"/>
      <c r="AD465" s="95"/>
      <c r="AE465" s="202"/>
      <c r="AF465" s="202"/>
      <c r="AG465" s="200"/>
      <c r="AH465" s="200"/>
      <c r="AI465" s="70">
        <f>'[2]2'!AC224</f>
        <v>0</v>
      </c>
      <c r="AJ465" s="71">
        <f>'[2]2'!J224</f>
        <v>0</v>
      </c>
      <c r="AK465" s="168">
        <f>'[2]2'!L224</f>
        <v>0</v>
      </c>
      <c r="AL465" s="168"/>
      <c r="AM465" s="57"/>
      <c r="AN465" s="72">
        <f>'[2]2'!A224</f>
        <v>0</v>
      </c>
      <c r="AO465" s="40"/>
    </row>
    <row r="466" spans="2:40" ht="15.75">
      <c r="B466" s="1"/>
      <c r="C466" s="190"/>
      <c r="D466" s="191"/>
      <c r="E466" s="188"/>
      <c r="F466" s="189"/>
      <c r="G466" s="11">
        <f t="shared" si="26"/>
      </c>
      <c r="H466" s="11">
        <f t="shared" si="26"/>
      </c>
      <c r="I466" s="12">
        <f t="shared" si="26"/>
      </c>
      <c r="J466" s="20"/>
      <c r="K466" s="20"/>
      <c r="L466" s="2">
        <f t="shared" si="27"/>
      </c>
      <c r="Z466" s="75"/>
      <c r="AA466" s="75"/>
      <c r="AB466" s="75"/>
      <c r="AD466" s="95"/>
      <c r="AE466" s="202"/>
      <c r="AF466" s="202"/>
      <c r="AG466" s="200"/>
      <c r="AH466" s="200"/>
      <c r="AI466" s="70">
        <f>'[2]2'!AC225</f>
        <v>0</v>
      </c>
      <c r="AJ466" s="71">
        <f>'[2]2'!J225</f>
        <v>0</v>
      </c>
      <c r="AK466" s="168">
        <f>'[2]2'!L225</f>
        <v>0</v>
      </c>
      <c r="AL466" s="168"/>
      <c r="AM466" s="57"/>
      <c r="AN466" s="72">
        <f>'[2]2'!A225</f>
        <v>0</v>
      </c>
    </row>
    <row r="467" spans="2:40" ht="15.75">
      <c r="B467" s="1"/>
      <c r="C467" s="190"/>
      <c r="D467" s="191"/>
      <c r="E467" s="188"/>
      <c r="F467" s="189"/>
      <c r="G467" s="11">
        <f t="shared" si="26"/>
      </c>
      <c r="H467" s="11">
        <f t="shared" si="26"/>
      </c>
      <c r="I467" s="12">
        <f t="shared" si="26"/>
      </c>
      <c r="J467" s="20"/>
      <c r="K467" s="20"/>
      <c r="L467" s="2">
        <f t="shared" si="27"/>
      </c>
      <c r="Z467" s="75"/>
      <c r="AA467" s="75"/>
      <c r="AB467" s="75"/>
      <c r="AD467" s="95"/>
      <c r="AE467" s="202"/>
      <c r="AF467" s="202"/>
      <c r="AG467" s="200"/>
      <c r="AH467" s="200"/>
      <c r="AI467" s="70">
        <f>'[2]2'!AC226</f>
        <v>0</v>
      </c>
      <c r="AJ467" s="71">
        <f>'[2]2'!J226</f>
        <v>0</v>
      </c>
      <c r="AK467" s="168">
        <f>'[2]2'!L226</f>
        <v>0</v>
      </c>
      <c r="AL467" s="168"/>
      <c r="AM467" s="57"/>
      <c r="AN467" s="72">
        <f>'[2]2'!A226</f>
        <v>0</v>
      </c>
    </row>
    <row r="468" spans="2:40" ht="15.75">
      <c r="B468" s="20"/>
      <c r="C468" s="177"/>
      <c r="D468" s="177"/>
      <c r="E468" s="181"/>
      <c r="F468" s="181"/>
      <c r="G468" s="11">
        <f t="shared" si="26"/>
      </c>
      <c r="H468" s="11">
        <f t="shared" si="26"/>
      </c>
      <c r="I468" s="12">
        <f t="shared" si="26"/>
      </c>
      <c r="J468" s="13"/>
      <c r="K468" s="13"/>
      <c r="L468" s="2">
        <f t="shared" si="27"/>
      </c>
      <c r="Z468" s="75"/>
      <c r="AA468" s="75"/>
      <c r="AB468" s="75"/>
      <c r="AD468" s="95"/>
      <c r="AE468" s="202"/>
      <c r="AF468" s="202"/>
      <c r="AG468" s="200"/>
      <c r="AH468" s="200"/>
      <c r="AI468" s="70">
        <f>'[2]2'!AC227</f>
        <v>0</v>
      </c>
      <c r="AJ468" s="71">
        <f>'[2]2'!J227</f>
        <v>0</v>
      </c>
      <c r="AK468" s="168">
        <f>'[2]2'!L227</f>
        <v>0</v>
      </c>
      <c r="AL468" s="168"/>
      <c r="AM468" s="64"/>
      <c r="AN468" s="72">
        <f>'[2]2'!A227</f>
        <v>0</v>
      </c>
    </row>
    <row r="469" spans="2:40" ht="15.75">
      <c r="B469" s="20"/>
      <c r="C469" s="177"/>
      <c r="D469" s="177"/>
      <c r="E469" s="181"/>
      <c r="F469" s="181"/>
      <c r="G469" s="11">
        <f t="shared" si="26"/>
      </c>
      <c r="H469" s="11">
        <f t="shared" si="26"/>
      </c>
      <c r="I469" s="12">
        <f t="shared" si="26"/>
      </c>
      <c r="J469" s="13"/>
      <c r="K469" s="13"/>
      <c r="L469" s="2">
        <f t="shared" si="27"/>
      </c>
      <c r="Z469" s="75"/>
      <c r="AA469" s="75"/>
      <c r="AB469" s="75"/>
      <c r="AD469" s="57"/>
      <c r="AE469" s="169"/>
      <c r="AF469" s="169"/>
      <c r="AG469" s="203"/>
      <c r="AH469" s="203"/>
      <c r="AI469" s="70">
        <f>'[2]2'!AC228</f>
        <v>0</v>
      </c>
      <c r="AJ469" s="71">
        <f>'[2]2'!J228</f>
        <v>0</v>
      </c>
      <c r="AK469" s="168">
        <f>'[2]2'!L228</f>
        <v>0</v>
      </c>
      <c r="AL469" s="168"/>
      <c r="AM469" s="64"/>
      <c r="AN469" s="72">
        <f>'[2]2'!A228</f>
        <v>0</v>
      </c>
    </row>
    <row r="470" spans="2:40" ht="15.75">
      <c r="B470" s="20"/>
      <c r="C470" s="177"/>
      <c r="D470" s="177"/>
      <c r="E470" s="181"/>
      <c r="F470" s="181"/>
      <c r="G470" s="11">
        <f t="shared" si="26"/>
      </c>
      <c r="H470" s="11">
        <f t="shared" si="26"/>
      </c>
      <c r="I470" s="12">
        <f t="shared" si="26"/>
      </c>
      <c r="J470" s="13"/>
      <c r="K470" s="13"/>
      <c r="L470" s="2">
        <f t="shared" si="27"/>
      </c>
      <c r="Z470" s="75"/>
      <c r="AA470" s="75"/>
      <c r="AB470" s="75"/>
      <c r="AD470" s="57"/>
      <c r="AE470" s="169"/>
      <c r="AF470" s="169"/>
      <c r="AG470" s="203"/>
      <c r="AH470" s="203"/>
      <c r="AI470" s="70">
        <f>'[2]2'!AC229</f>
        <v>0</v>
      </c>
      <c r="AJ470" s="71">
        <f>'[2]2'!J229</f>
        <v>0</v>
      </c>
      <c r="AK470" s="168">
        <f>'[2]2'!L229</f>
        <v>0</v>
      </c>
      <c r="AL470" s="168"/>
      <c r="AM470" s="64"/>
      <c r="AN470" s="72">
        <f>'[2]2'!A229</f>
        <v>0</v>
      </c>
    </row>
    <row r="471" spans="2:40" ht="15.75">
      <c r="B471" s="20"/>
      <c r="C471" s="177"/>
      <c r="D471" s="177"/>
      <c r="E471" s="181"/>
      <c r="F471" s="181"/>
      <c r="G471" s="11">
        <f t="shared" si="26"/>
      </c>
      <c r="H471" s="11">
        <f t="shared" si="26"/>
      </c>
      <c r="I471" s="12">
        <f t="shared" si="26"/>
      </c>
      <c r="J471" s="13"/>
      <c r="K471" s="13"/>
      <c r="L471" s="2">
        <f t="shared" si="27"/>
      </c>
      <c r="Z471" s="75"/>
      <c r="AA471" s="75"/>
      <c r="AB471" s="75"/>
      <c r="AD471" s="57"/>
      <c r="AE471" s="169"/>
      <c r="AF471" s="169"/>
      <c r="AG471" s="203"/>
      <c r="AH471" s="203"/>
      <c r="AI471" s="70">
        <f>'[2]2'!AC230</f>
        <v>0</v>
      </c>
      <c r="AJ471" s="71">
        <f>'[2]2'!J230</f>
        <v>0</v>
      </c>
      <c r="AK471" s="168">
        <f>'[2]2'!L230</f>
        <v>0</v>
      </c>
      <c r="AL471" s="168"/>
      <c r="AM471" s="64"/>
      <c r="AN471" s="72">
        <f>'[2]2'!A230</f>
        <v>0</v>
      </c>
    </row>
    <row r="472" spans="2:40" ht="15.75">
      <c r="B472" s="20"/>
      <c r="C472" s="177"/>
      <c r="D472" s="177"/>
      <c r="E472" s="181"/>
      <c r="F472" s="181"/>
      <c r="G472" s="11">
        <f t="shared" si="26"/>
      </c>
      <c r="H472" s="11">
        <f t="shared" si="26"/>
      </c>
      <c r="I472" s="12">
        <f t="shared" si="26"/>
      </c>
      <c r="J472" s="20"/>
      <c r="K472" s="20"/>
      <c r="L472" s="2">
        <f t="shared" si="27"/>
      </c>
      <c r="Z472" s="75"/>
      <c r="AA472" s="75"/>
      <c r="AB472" s="75"/>
      <c r="AD472" s="57"/>
      <c r="AE472" s="169"/>
      <c r="AF472" s="169"/>
      <c r="AG472" s="203"/>
      <c r="AH472" s="203"/>
      <c r="AI472" s="70">
        <f>'[2]2'!AC231</f>
        <v>0</v>
      </c>
      <c r="AJ472" s="71">
        <f>'[2]2'!J231</f>
        <v>0</v>
      </c>
      <c r="AK472" s="168">
        <f>'[2]2'!L231</f>
        <v>0</v>
      </c>
      <c r="AL472" s="168"/>
      <c r="AM472" s="64"/>
      <c r="AN472" s="72">
        <f>'[2]2'!A231</f>
        <v>0</v>
      </c>
    </row>
    <row r="473" spans="2:40" ht="15.75">
      <c r="B473" s="20"/>
      <c r="C473" s="177"/>
      <c r="D473" s="177"/>
      <c r="E473" s="181"/>
      <c r="F473" s="181"/>
      <c r="G473" s="11">
        <f t="shared" si="26"/>
      </c>
      <c r="H473" s="11">
        <f t="shared" si="26"/>
      </c>
      <c r="I473" s="12">
        <f t="shared" si="26"/>
      </c>
      <c r="J473" s="20"/>
      <c r="K473" s="20"/>
      <c r="L473" s="2">
        <f t="shared" si="27"/>
      </c>
      <c r="Z473" s="75"/>
      <c r="AA473" s="75"/>
      <c r="AB473" s="75"/>
      <c r="AD473" s="57"/>
      <c r="AE473" s="169"/>
      <c r="AF473" s="169"/>
      <c r="AG473" s="203"/>
      <c r="AH473" s="203"/>
      <c r="AI473" s="70">
        <f>'[2]2'!AC232</f>
        <v>0</v>
      </c>
      <c r="AJ473" s="71">
        <f>'[2]2'!J232</f>
        <v>0</v>
      </c>
      <c r="AK473" s="168">
        <f>'[2]2'!L232</f>
        <v>0</v>
      </c>
      <c r="AL473" s="168"/>
      <c r="AM473" s="57"/>
      <c r="AN473" s="72">
        <f>'[2]2'!A232</f>
        <v>0</v>
      </c>
    </row>
    <row r="474" spans="2:40" ht="15.75">
      <c r="B474" s="20"/>
      <c r="C474" s="177"/>
      <c r="D474" s="177"/>
      <c r="E474" s="181"/>
      <c r="F474" s="181"/>
      <c r="G474" s="11">
        <f t="shared" si="26"/>
      </c>
      <c r="H474" s="11">
        <f t="shared" si="26"/>
      </c>
      <c r="I474" s="12">
        <f t="shared" si="26"/>
      </c>
      <c r="J474" s="20"/>
      <c r="K474" s="20"/>
      <c r="L474" s="2">
        <f t="shared" si="27"/>
      </c>
      <c r="Z474" s="75"/>
      <c r="AA474" s="75"/>
      <c r="AB474" s="75"/>
      <c r="AD474" s="57"/>
      <c r="AE474" s="169"/>
      <c r="AF474" s="169"/>
      <c r="AG474" s="203"/>
      <c r="AH474" s="203"/>
      <c r="AI474" s="70">
        <f>'[2]2'!AC233</f>
        <v>0</v>
      </c>
      <c r="AJ474" s="71">
        <f>'[2]2'!J233</f>
        <v>0</v>
      </c>
      <c r="AK474" s="168">
        <f>'[2]2'!L233</f>
        <v>0</v>
      </c>
      <c r="AL474" s="168"/>
      <c r="AM474" s="57"/>
      <c r="AN474" s="72">
        <f>'[2]2'!A233</f>
        <v>0</v>
      </c>
    </row>
    <row r="475" spans="2:40" ht="15.75">
      <c r="B475" s="20"/>
      <c r="C475" s="177"/>
      <c r="D475" s="177"/>
      <c r="E475" s="181"/>
      <c r="F475" s="181"/>
      <c r="G475" s="11">
        <f t="shared" si="26"/>
      </c>
      <c r="H475" s="11">
        <f t="shared" si="26"/>
      </c>
      <c r="I475" s="12">
        <f t="shared" si="26"/>
      </c>
      <c r="J475" s="20"/>
      <c r="K475" s="20"/>
      <c r="L475" s="2">
        <f t="shared" si="27"/>
      </c>
      <c r="Z475" s="75"/>
      <c r="AA475" s="75"/>
      <c r="AB475" s="75"/>
      <c r="AD475" s="57"/>
      <c r="AE475" s="169"/>
      <c r="AF475" s="169"/>
      <c r="AG475" s="203"/>
      <c r="AH475" s="203"/>
      <c r="AI475" s="70">
        <f>'[2]2'!AC234</f>
        <v>0</v>
      </c>
      <c r="AJ475" s="71">
        <f>'[2]2'!J234</f>
        <v>0</v>
      </c>
      <c r="AK475" s="168">
        <f>'[2]2'!L234</f>
        <v>0</v>
      </c>
      <c r="AL475" s="168"/>
      <c r="AM475" s="57"/>
      <c r="AN475" s="72">
        <f>'[2]2'!A234</f>
        <v>0</v>
      </c>
    </row>
    <row r="476" spans="2:40" ht="15.75">
      <c r="B476" s="20"/>
      <c r="C476" s="177"/>
      <c r="D476" s="177"/>
      <c r="E476" s="181"/>
      <c r="F476" s="181"/>
      <c r="G476" s="11">
        <f t="shared" si="26"/>
      </c>
      <c r="H476" s="11">
        <f t="shared" si="26"/>
      </c>
      <c r="I476" s="12">
        <f t="shared" si="26"/>
      </c>
      <c r="J476" s="20"/>
      <c r="K476" s="20"/>
      <c r="L476" s="2">
        <f t="shared" si="27"/>
      </c>
      <c r="Z476" s="75"/>
      <c r="AA476" s="75"/>
      <c r="AB476" s="75"/>
      <c r="AD476" s="57"/>
      <c r="AE476" s="169"/>
      <c r="AF476" s="169"/>
      <c r="AG476" s="203"/>
      <c r="AH476" s="203"/>
      <c r="AI476" s="70">
        <f>'[2]2'!AC235</f>
        <v>0</v>
      </c>
      <c r="AJ476" s="71">
        <f>'[2]2'!J235</f>
        <v>0</v>
      </c>
      <c r="AK476" s="168">
        <f>'[2]2'!L235</f>
        <v>0</v>
      </c>
      <c r="AL476" s="168"/>
      <c r="AM476" s="57"/>
      <c r="AN476" s="72">
        <f>'[2]2'!A235</f>
        <v>0</v>
      </c>
    </row>
    <row r="477" spans="2:40" ht="15.75">
      <c r="B477" s="20"/>
      <c r="C477" s="177"/>
      <c r="D477" s="177"/>
      <c r="E477" s="181"/>
      <c r="F477" s="181"/>
      <c r="G477" s="11">
        <f t="shared" si="26"/>
      </c>
      <c r="H477" s="11">
        <f t="shared" si="26"/>
      </c>
      <c r="I477" s="12">
        <f t="shared" si="26"/>
      </c>
      <c r="J477" s="20"/>
      <c r="K477" s="20"/>
      <c r="L477" s="2">
        <f t="shared" si="27"/>
      </c>
      <c r="Z477" s="75"/>
      <c r="AA477" s="75"/>
      <c r="AB477" s="75"/>
      <c r="AD477" s="57"/>
      <c r="AE477" s="169"/>
      <c r="AF477" s="169"/>
      <c r="AG477" s="203"/>
      <c r="AH477" s="203"/>
      <c r="AI477" s="70">
        <f>'[2]2'!AC236</f>
        <v>0</v>
      </c>
      <c r="AJ477" s="71">
        <f>'[2]2'!J236</f>
        <v>0</v>
      </c>
      <c r="AK477" s="168">
        <f>'[2]2'!L236</f>
        <v>0</v>
      </c>
      <c r="AL477" s="168"/>
      <c r="AM477" s="57"/>
      <c r="AN477" s="72">
        <f>'[2]2'!A236</f>
        <v>0</v>
      </c>
    </row>
    <row r="478" spans="2:40" ht="15.75">
      <c r="B478" s="20"/>
      <c r="C478" s="177"/>
      <c r="D478" s="177"/>
      <c r="E478" s="181"/>
      <c r="F478" s="181"/>
      <c r="G478" s="11">
        <f t="shared" si="26"/>
      </c>
      <c r="H478" s="11">
        <f t="shared" si="26"/>
      </c>
      <c r="I478" s="12">
        <f t="shared" si="26"/>
      </c>
      <c r="J478" s="20"/>
      <c r="K478" s="20"/>
      <c r="L478" s="2">
        <f t="shared" si="27"/>
      </c>
      <c r="Z478" s="75"/>
      <c r="AA478" s="75"/>
      <c r="AB478" s="75"/>
      <c r="AD478" s="57"/>
      <c r="AE478" s="169"/>
      <c r="AF478" s="169"/>
      <c r="AG478" s="203"/>
      <c r="AH478" s="203"/>
      <c r="AI478" s="70">
        <f>'[2]2'!AC237</f>
        <v>0</v>
      </c>
      <c r="AJ478" s="71">
        <f>'[2]2'!J237</f>
        <v>0</v>
      </c>
      <c r="AK478" s="168">
        <f>'[2]2'!L237</f>
        <v>0</v>
      </c>
      <c r="AL478" s="168"/>
      <c r="AM478" s="57"/>
      <c r="AN478" s="72">
        <f>'[2]2'!A237</f>
        <v>0</v>
      </c>
    </row>
    <row r="479" spans="2:40" ht="15.75">
      <c r="B479" s="20"/>
      <c r="C479" s="177"/>
      <c r="D479" s="177"/>
      <c r="E479" s="181"/>
      <c r="F479" s="181"/>
      <c r="G479" s="11">
        <f t="shared" si="26"/>
      </c>
      <c r="H479" s="11">
        <f t="shared" si="26"/>
      </c>
      <c r="I479" s="12">
        <f t="shared" si="26"/>
      </c>
      <c r="J479" s="20"/>
      <c r="K479" s="20"/>
      <c r="L479" s="2">
        <f t="shared" si="27"/>
      </c>
      <c r="Z479" s="75"/>
      <c r="AA479" s="75"/>
      <c r="AB479" s="75"/>
      <c r="AD479" s="57"/>
      <c r="AE479" s="169"/>
      <c r="AF479" s="169"/>
      <c r="AG479" s="203"/>
      <c r="AH479" s="203"/>
      <c r="AI479" s="70">
        <f>'[2]2'!AC238</f>
        <v>0</v>
      </c>
      <c r="AJ479" s="71">
        <f>'[2]2'!J238</f>
        <v>0</v>
      </c>
      <c r="AK479" s="168">
        <f>'[2]2'!L238</f>
        <v>0</v>
      </c>
      <c r="AL479" s="168"/>
      <c r="AM479" s="57"/>
      <c r="AN479" s="72">
        <f>'[2]2'!A238</f>
        <v>0</v>
      </c>
    </row>
    <row r="480" spans="2:40" ht="15.75">
      <c r="B480" s="20"/>
      <c r="C480" s="177"/>
      <c r="D480" s="182"/>
      <c r="E480" s="181"/>
      <c r="F480" s="185"/>
      <c r="G480" s="11">
        <f t="shared" si="26"/>
      </c>
      <c r="H480" s="11">
        <f t="shared" si="26"/>
      </c>
      <c r="I480" s="12">
        <f t="shared" si="26"/>
      </c>
      <c r="J480" s="20"/>
      <c r="K480" s="20"/>
      <c r="L480" s="2">
        <f t="shared" si="27"/>
      </c>
      <c r="Z480" s="75"/>
      <c r="AA480" s="75"/>
      <c r="AB480" s="75"/>
      <c r="AD480" s="57"/>
      <c r="AE480" s="169"/>
      <c r="AF480" s="169"/>
      <c r="AG480" s="203"/>
      <c r="AH480" s="203"/>
      <c r="AI480" s="70">
        <f>'[2]2'!AC239</f>
        <v>0</v>
      </c>
      <c r="AJ480" s="71">
        <f>'[2]2'!J239</f>
        <v>0</v>
      </c>
      <c r="AK480" s="168">
        <f>'[2]2'!L239</f>
        <v>0</v>
      </c>
      <c r="AL480" s="168"/>
      <c r="AM480" s="57"/>
      <c r="AN480" s="72">
        <f>'[2]2'!A239</f>
        <v>0</v>
      </c>
    </row>
    <row r="481" spans="2:40" ht="15.75" customHeight="1">
      <c r="B481" s="177"/>
      <c r="C481" s="184"/>
      <c r="D481" s="178" t="s">
        <v>6</v>
      </c>
      <c r="E481" s="179"/>
      <c r="F481" s="178" t="s">
        <v>13</v>
      </c>
      <c r="G481" s="180"/>
      <c r="H481" s="181"/>
      <c r="I481" s="177"/>
      <c r="J481" s="177"/>
      <c r="K481" s="177"/>
      <c r="L481" s="183"/>
      <c r="Z481" s="75"/>
      <c r="AA481" s="75"/>
      <c r="AB481" s="75"/>
      <c r="AD481" s="169"/>
      <c r="AE481" s="169"/>
      <c r="AF481" s="206" t="s">
        <v>6</v>
      </c>
      <c r="AG481" s="207"/>
      <c r="AH481" s="206" t="s">
        <v>13</v>
      </c>
      <c r="AI481" s="207"/>
      <c r="AJ481" s="203"/>
      <c r="AK481" s="169"/>
      <c r="AL481" s="169"/>
      <c r="AM481" s="169"/>
      <c r="AN481" s="205"/>
    </row>
    <row r="482" spans="2:40" ht="15.75">
      <c r="B482" s="177"/>
      <c r="C482" s="177"/>
      <c r="D482" s="180"/>
      <c r="E482" s="180"/>
      <c r="F482" s="180"/>
      <c r="G482" s="180"/>
      <c r="H482" s="181"/>
      <c r="I482" s="177"/>
      <c r="J482" s="177"/>
      <c r="K482" s="177"/>
      <c r="L482" s="183"/>
      <c r="Z482" s="75"/>
      <c r="AA482" s="75"/>
      <c r="AB482" s="75"/>
      <c r="AD482" s="169"/>
      <c r="AE482" s="169"/>
      <c r="AF482" s="207"/>
      <c r="AG482" s="207"/>
      <c r="AH482" s="207"/>
      <c r="AI482" s="207"/>
      <c r="AJ482" s="203"/>
      <c r="AK482" s="169"/>
      <c r="AL482" s="169"/>
      <c r="AM482" s="169"/>
      <c r="AN482" s="205"/>
    </row>
    <row r="483" spans="2:40" ht="15.75" customHeight="1">
      <c r="B483" s="177"/>
      <c r="C483" s="177"/>
      <c r="D483" s="178" t="s">
        <v>6</v>
      </c>
      <c r="E483" s="179"/>
      <c r="F483" s="178" t="s">
        <v>14</v>
      </c>
      <c r="G483" s="180"/>
      <c r="H483" s="181"/>
      <c r="I483" s="177"/>
      <c r="J483" s="177"/>
      <c r="K483" s="177"/>
      <c r="L483" s="183"/>
      <c r="Z483" s="75"/>
      <c r="AA483" s="75"/>
      <c r="AB483" s="75"/>
      <c r="AD483" s="169"/>
      <c r="AE483" s="169"/>
      <c r="AF483" s="206" t="s">
        <v>6</v>
      </c>
      <c r="AG483" s="207"/>
      <c r="AH483" s="206" t="s">
        <v>14</v>
      </c>
      <c r="AI483" s="207"/>
      <c r="AJ483" s="203"/>
      <c r="AK483" s="169"/>
      <c r="AL483" s="169"/>
      <c r="AM483" s="169"/>
      <c r="AN483" s="205"/>
    </row>
    <row r="484" spans="2:40" ht="15.75">
      <c r="B484" s="177"/>
      <c r="C484" s="177"/>
      <c r="D484" s="180"/>
      <c r="E484" s="180"/>
      <c r="F484" s="180"/>
      <c r="G484" s="180"/>
      <c r="H484" s="181"/>
      <c r="I484" s="177"/>
      <c r="J484" s="177"/>
      <c r="K484" s="177"/>
      <c r="L484" s="183"/>
      <c r="Z484" s="75"/>
      <c r="AA484" s="75"/>
      <c r="AB484" s="75"/>
      <c r="AD484" s="169"/>
      <c r="AE484" s="169"/>
      <c r="AF484" s="207"/>
      <c r="AG484" s="207"/>
      <c r="AH484" s="207"/>
      <c r="AI484" s="207"/>
      <c r="AJ484" s="203"/>
      <c r="AK484" s="169"/>
      <c r="AL484" s="169"/>
      <c r="AM484" s="169"/>
      <c r="AN484" s="205"/>
    </row>
    <row r="485" spans="2:40" ht="15.75" customHeight="1">
      <c r="B485" s="177"/>
      <c r="C485" s="177"/>
      <c r="D485" s="178" t="s">
        <v>6</v>
      </c>
      <c r="E485" s="179"/>
      <c r="F485" s="178" t="s">
        <v>15</v>
      </c>
      <c r="G485" s="180"/>
      <c r="H485" s="176"/>
      <c r="I485" s="175" t="s">
        <v>16</v>
      </c>
      <c r="J485" s="175"/>
      <c r="K485" s="175"/>
      <c r="L485" s="175"/>
      <c r="Z485" s="75"/>
      <c r="AA485" s="75"/>
      <c r="AB485" s="75"/>
      <c r="AD485" s="169"/>
      <c r="AE485" s="169"/>
      <c r="AF485" s="206" t="s">
        <v>6</v>
      </c>
      <c r="AG485" s="207"/>
      <c r="AH485" s="206" t="s">
        <v>15</v>
      </c>
      <c r="AI485" s="207"/>
      <c r="AJ485" s="203"/>
      <c r="AK485" s="170" t="s">
        <v>16</v>
      </c>
      <c r="AL485" s="170"/>
      <c r="AM485" s="170"/>
      <c r="AN485" s="170"/>
    </row>
    <row r="486" spans="2:40" ht="15.75">
      <c r="B486" s="177"/>
      <c r="C486" s="177"/>
      <c r="D486" s="180"/>
      <c r="E486" s="180"/>
      <c r="F486" s="180"/>
      <c r="G486" s="180"/>
      <c r="H486" s="176"/>
      <c r="I486" s="175"/>
      <c r="J486" s="175"/>
      <c r="K486" s="175"/>
      <c r="L486" s="175"/>
      <c r="Z486" s="75"/>
      <c r="AA486" s="75"/>
      <c r="AB486" s="75"/>
      <c r="AD486" s="169"/>
      <c r="AE486" s="169"/>
      <c r="AF486" s="207"/>
      <c r="AG486" s="207"/>
      <c r="AH486" s="207"/>
      <c r="AI486" s="207"/>
      <c r="AJ486" s="203"/>
      <c r="AK486" s="170"/>
      <c r="AL486" s="170"/>
      <c r="AM486" s="170"/>
      <c r="AN486" s="170"/>
    </row>
    <row r="487" spans="2:40" ht="15.75" customHeight="1">
      <c r="B487" s="177"/>
      <c r="C487" s="177"/>
      <c r="D487" s="178" t="s">
        <v>6</v>
      </c>
      <c r="E487" s="179"/>
      <c r="F487" s="178" t="s">
        <v>17</v>
      </c>
      <c r="G487" s="180"/>
      <c r="H487" s="176"/>
      <c r="I487" s="175"/>
      <c r="J487" s="175"/>
      <c r="K487" s="175"/>
      <c r="L487" s="175"/>
      <c r="Z487" s="75"/>
      <c r="AA487" s="75"/>
      <c r="AB487" s="75"/>
      <c r="AD487" s="169"/>
      <c r="AE487" s="169"/>
      <c r="AF487" s="206" t="s">
        <v>6</v>
      </c>
      <c r="AG487" s="207"/>
      <c r="AH487" s="206" t="s">
        <v>17</v>
      </c>
      <c r="AI487" s="207"/>
      <c r="AJ487" s="203"/>
      <c r="AK487" s="170"/>
      <c r="AL487" s="170"/>
      <c r="AM487" s="170"/>
      <c r="AN487" s="170"/>
    </row>
    <row r="488" spans="2:40" ht="15.75">
      <c r="B488" s="177"/>
      <c r="C488" s="177"/>
      <c r="D488" s="180"/>
      <c r="E488" s="180"/>
      <c r="F488" s="180"/>
      <c r="G488" s="180"/>
      <c r="H488" s="176"/>
      <c r="I488" s="175"/>
      <c r="J488" s="175"/>
      <c r="K488" s="175"/>
      <c r="L488" s="175"/>
      <c r="Z488" s="75"/>
      <c r="AA488" s="75"/>
      <c r="AB488" s="75"/>
      <c r="AD488" s="169"/>
      <c r="AE488" s="169"/>
      <c r="AF488" s="207"/>
      <c r="AG488" s="207"/>
      <c r="AH488" s="207"/>
      <c r="AI488" s="207"/>
      <c r="AJ488" s="203"/>
      <c r="AK488" s="170"/>
      <c r="AL488" s="170"/>
      <c r="AM488" s="170"/>
      <c r="AN488" s="170"/>
    </row>
    <row r="489" spans="2:40" ht="15.75">
      <c r="B489" s="175" t="s">
        <v>18</v>
      </c>
      <c r="C489" s="175"/>
      <c r="D489" s="175"/>
      <c r="E489" s="175"/>
      <c r="F489" s="175"/>
      <c r="G489" s="175"/>
      <c r="H489" s="175"/>
      <c r="I489" s="175"/>
      <c r="J489" s="175"/>
      <c r="K489" s="175"/>
      <c r="L489" s="175"/>
      <c r="Z489" s="75"/>
      <c r="AA489" s="75"/>
      <c r="AB489" s="75"/>
      <c r="AD489" s="170" t="s">
        <v>18</v>
      </c>
      <c r="AE489" s="170"/>
      <c r="AF489" s="170"/>
      <c r="AG489" s="170"/>
      <c r="AH489" s="170"/>
      <c r="AI489" s="170"/>
      <c r="AJ489" s="170"/>
      <c r="AK489" s="170"/>
      <c r="AL489" s="170"/>
      <c r="AM489" s="170"/>
      <c r="AN489" s="170"/>
    </row>
    <row r="490" spans="2:40" ht="36.75" customHeight="1">
      <c r="B490" s="175"/>
      <c r="C490" s="175"/>
      <c r="D490" s="175"/>
      <c r="E490" s="175"/>
      <c r="F490" s="175"/>
      <c r="G490" s="175"/>
      <c r="H490" s="175"/>
      <c r="I490" s="175"/>
      <c r="J490" s="175"/>
      <c r="K490" s="175"/>
      <c r="L490" s="175"/>
      <c r="Z490" s="75"/>
      <c r="AA490" s="75"/>
      <c r="AB490" s="75"/>
      <c r="AD490" s="57"/>
      <c r="AE490" s="57"/>
      <c r="AF490" s="58"/>
      <c r="AG490" s="58"/>
      <c r="AH490" s="58"/>
      <c r="AI490" s="65"/>
      <c r="AJ490" s="58"/>
      <c r="AK490" s="57"/>
      <c r="AL490" s="57"/>
      <c r="AM490" s="57"/>
      <c r="AN490" s="91"/>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1"/>
    </row>
    <row r="492" spans="5:40" ht="21" customHeight="1">
      <c r="E492" s="195" t="s">
        <v>62</v>
      </c>
      <c r="F492" s="195"/>
      <c r="G492" s="195"/>
      <c r="H492" s="195"/>
      <c r="I492" s="195"/>
      <c r="Z492" s="75"/>
      <c r="AA492" s="75"/>
      <c r="AB492" s="75"/>
      <c r="AD492" s="57"/>
      <c r="AE492" s="57"/>
      <c r="AF492" s="58"/>
      <c r="AG492" s="66"/>
      <c r="AH492" s="67"/>
      <c r="AI492" s="68"/>
      <c r="AJ492" s="67"/>
      <c r="AK492" s="69"/>
      <c r="AL492" s="57"/>
      <c r="AM492" s="57"/>
      <c r="AN492" s="91"/>
    </row>
    <row r="493" spans="5:40" ht="15.75" customHeight="1">
      <c r="E493" s="195"/>
      <c r="F493" s="195"/>
      <c r="G493" s="195"/>
      <c r="H493" s="195"/>
      <c r="I493" s="195"/>
      <c r="Z493" s="75"/>
      <c r="AA493" s="75"/>
      <c r="AB493" s="75"/>
      <c r="AD493" s="57"/>
      <c r="AE493" s="57"/>
      <c r="AF493" s="58"/>
      <c r="AG493" s="199" t="s">
        <v>7</v>
      </c>
      <c r="AH493" s="199"/>
      <c r="AI493" s="199"/>
      <c r="AJ493" s="199"/>
      <c r="AK493" s="199"/>
      <c r="AL493" s="57"/>
      <c r="AM493" s="57"/>
      <c r="AN493" s="91"/>
    </row>
    <row r="494" spans="5:40" ht="15.75" customHeight="1">
      <c r="E494" s="195"/>
      <c r="F494" s="195"/>
      <c r="G494" s="195"/>
      <c r="H494" s="195"/>
      <c r="I494" s="195"/>
      <c r="Z494" s="75"/>
      <c r="AA494" s="75"/>
      <c r="AB494" s="75"/>
      <c r="AD494" s="57"/>
      <c r="AE494" s="57"/>
      <c r="AF494" s="58"/>
      <c r="AG494" s="199"/>
      <c r="AH494" s="199"/>
      <c r="AI494" s="199"/>
      <c r="AJ494" s="199"/>
      <c r="AK494" s="199"/>
      <c r="AL494" s="57"/>
      <c r="AM494" s="57"/>
      <c r="AN494" s="91"/>
    </row>
    <row r="495" spans="5:40" ht="15.75" customHeight="1">
      <c r="E495" s="9"/>
      <c r="F495" s="9"/>
      <c r="G495" s="46"/>
      <c r="H495" s="9"/>
      <c r="I495" s="196" t="str">
        <f>I460</f>
        <v>م ع/93/328</v>
      </c>
      <c r="J495" s="196"/>
      <c r="K495" s="194" t="s">
        <v>61</v>
      </c>
      <c r="L495" s="194"/>
      <c r="Z495" s="75"/>
      <c r="AA495" s="75"/>
      <c r="AB495" s="75"/>
      <c r="AD495" s="57"/>
      <c r="AE495" s="57"/>
      <c r="AF495" s="58"/>
      <c r="AG495" s="199"/>
      <c r="AH495" s="199"/>
      <c r="AI495" s="199"/>
      <c r="AJ495" s="199"/>
      <c r="AK495" s="199"/>
      <c r="AL495" s="57"/>
      <c r="AM495" s="57"/>
      <c r="AN495" s="91"/>
    </row>
    <row r="496" spans="2:40" ht="15.75" customHeight="1">
      <c r="B496" s="18" t="s">
        <v>72</v>
      </c>
      <c r="E496" s="23"/>
      <c r="F496" s="23"/>
      <c r="G496" s="90"/>
      <c r="H496" s="23"/>
      <c r="I496" s="198" t="str">
        <f>I461</f>
        <v>SLP-3190713011</v>
      </c>
      <c r="J496" s="198"/>
      <c r="K496" s="197" t="s">
        <v>9</v>
      </c>
      <c r="L496" s="197"/>
      <c r="Z496" s="75"/>
      <c r="AA496" s="75"/>
      <c r="AB496" s="75"/>
      <c r="AD496" s="57"/>
      <c r="AE496" s="57"/>
      <c r="AF496" s="58"/>
      <c r="AG496" s="59"/>
      <c r="AH496" s="59"/>
      <c r="AI496" s="60"/>
      <c r="AJ496" s="59"/>
      <c r="AK496" s="172" t="e">
        <f>#REF!</f>
        <v>#REF!</v>
      </c>
      <c r="AL496" s="172"/>
      <c r="AM496" s="204" t="s">
        <v>8</v>
      </c>
      <c r="AN496" s="204"/>
    </row>
    <row r="497" spans="1:40" ht="6" customHeight="1">
      <c r="A497" s="19"/>
      <c r="D497" s="18"/>
      <c r="E497" s="18"/>
      <c r="F497" s="18"/>
      <c r="G497" s="18"/>
      <c r="H497" s="18"/>
      <c r="L497" s="18"/>
      <c r="Z497" s="75"/>
      <c r="AA497" s="75"/>
      <c r="AB497" s="75"/>
      <c r="AD497" s="57"/>
      <c r="AE497" s="57"/>
      <c r="AF497" s="58"/>
      <c r="AG497" s="59"/>
      <c r="AH497" s="59"/>
      <c r="AI497" s="60"/>
      <c r="AJ497" s="59"/>
      <c r="AK497" s="171">
        <f>'[2]MT26'!P481</f>
        <v>0</v>
      </c>
      <c r="AL497" s="171"/>
      <c r="AM497" s="204" t="s">
        <v>9</v>
      </c>
      <c r="AN497" s="204"/>
    </row>
    <row r="498" spans="2:40" ht="30.75" customHeight="1">
      <c r="B498" s="87" t="s">
        <v>10</v>
      </c>
      <c r="C498" s="192" t="s">
        <v>11</v>
      </c>
      <c r="D498" s="193"/>
      <c r="E498" s="192" t="s">
        <v>12</v>
      </c>
      <c r="F498" s="193"/>
      <c r="G498" s="88" t="s">
        <v>0</v>
      </c>
      <c r="H498" s="88" t="s">
        <v>1</v>
      </c>
      <c r="I498" s="88" t="s">
        <v>2</v>
      </c>
      <c r="J498" s="88" t="s">
        <v>3</v>
      </c>
      <c r="K498" s="88" t="s">
        <v>4</v>
      </c>
      <c r="L498" s="86" t="s">
        <v>5</v>
      </c>
      <c r="Z498" s="75"/>
      <c r="AA498" s="75"/>
      <c r="AB498" s="75"/>
      <c r="AC498" s="40"/>
      <c r="AD498" s="93" t="s">
        <v>10</v>
      </c>
      <c r="AE498" s="200" t="s">
        <v>11</v>
      </c>
      <c r="AF498" s="201"/>
      <c r="AG498" s="200" t="s">
        <v>12</v>
      </c>
      <c r="AH498" s="201"/>
      <c r="AI498" s="94" t="s">
        <v>0</v>
      </c>
      <c r="AJ498" s="94" t="s">
        <v>1</v>
      </c>
      <c r="AK498" s="94" t="s">
        <v>2</v>
      </c>
      <c r="AL498" s="94" t="s">
        <v>3</v>
      </c>
      <c r="AM498" s="94" t="s">
        <v>4</v>
      </c>
      <c r="AN498" s="91" t="s">
        <v>5</v>
      </c>
    </row>
    <row r="499" spans="2:40" ht="15.75">
      <c r="B499" s="1"/>
      <c r="C499" s="190"/>
      <c r="D499" s="191"/>
      <c r="E499" s="188"/>
      <c r="F499" s="189"/>
      <c r="G499" s="11">
        <f aca="true" t="shared" si="28" ref="G499:I515">IF(AI499=0,"",IF(AI499&gt;0,AI499))</f>
      </c>
      <c r="H499" s="11">
        <f t="shared" si="28"/>
      </c>
      <c r="I499" s="12">
        <f t="shared" si="28"/>
      </c>
      <c r="J499" s="20"/>
      <c r="K499" s="20"/>
      <c r="L499" s="2">
        <f aca="true" t="shared" si="29" ref="L499:L515">IF(AN499=0,"",IF(AN499&gt;0,AN499))</f>
      </c>
      <c r="Z499" s="75"/>
      <c r="AA499" s="75"/>
      <c r="AB499" s="75"/>
      <c r="AD499" s="95"/>
      <c r="AE499" s="202"/>
      <c r="AF499" s="202"/>
      <c r="AG499" s="200"/>
      <c r="AH499" s="200"/>
      <c r="AI499" s="70">
        <f>'[2]2'!AC240</f>
        <v>0</v>
      </c>
      <c r="AJ499" s="71">
        <f>'[2]2'!J240</f>
        <v>0</v>
      </c>
      <c r="AK499" s="168">
        <f>'[2]2'!L240</f>
        <v>0</v>
      </c>
      <c r="AL499" s="168"/>
      <c r="AM499" s="57"/>
      <c r="AN499" s="72">
        <f>'[2]2'!A240</f>
        <v>0</v>
      </c>
    </row>
    <row r="500" spans="1:41" s="19" customFormat="1" ht="15.75">
      <c r="A500" s="18"/>
      <c r="B500" s="1"/>
      <c r="C500" s="190"/>
      <c r="D500" s="191"/>
      <c r="E500" s="188"/>
      <c r="F500" s="189"/>
      <c r="G500" s="11">
        <f t="shared" si="28"/>
      </c>
      <c r="H500" s="11">
        <f t="shared" si="28"/>
      </c>
      <c r="I500" s="12">
        <f t="shared" si="28"/>
      </c>
      <c r="J500" s="20"/>
      <c r="K500" s="20"/>
      <c r="L500" s="2">
        <f t="shared" si="29"/>
      </c>
      <c r="Z500" s="78"/>
      <c r="AA500" s="78"/>
      <c r="AB500" s="78"/>
      <c r="AC500" s="39"/>
      <c r="AD500" s="95"/>
      <c r="AE500" s="202"/>
      <c r="AF500" s="202"/>
      <c r="AG500" s="200"/>
      <c r="AH500" s="200"/>
      <c r="AI500" s="70">
        <f>'[2]2'!AC241</f>
        <v>0</v>
      </c>
      <c r="AJ500" s="71">
        <f>'[2]2'!J241</f>
        <v>0</v>
      </c>
      <c r="AK500" s="168">
        <f>'[2]2'!L241</f>
        <v>0</v>
      </c>
      <c r="AL500" s="168"/>
      <c r="AM500" s="57"/>
      <c r="AN500" s="72">
        <f>'[2]2'!A241</f>
        <v>0</v>
      </c>
      <c r="AO500" s="40"/>
    </row>
    <row r="501" spans="2:40" ht="15.75">
      <c r="B501" s="1"/>
      <c r="C501" s="190"/>
      <c r="D501" s="191"/>
      <c r="E501" s="188"/>
      <c r="F501" s="189"/>
      <c r="G501" s="11">
        <f t="shared" si="28"/>
      </c>
      <c r="H501" s="11">
        <f t="shared" si="28"/>
      </c>
      <c r="I501" s="12">
        <f t="shared" si="28"/>
      </c>
      <c r="J501" s="20"/>
      <c r="K501" s="20"/>
      <c r="L501" s="2">
        <f t="shared" si="29"/>
      </c>
      <c r="Z501" s="75"/>
      <c r="AA501" s="75"/>
      <c r="AB501" s="75"/>
      <c r="AD501" s="95"/>
      <c r="AE501" s="202"/>
      <c r="AF501" s="202"/>
      <c r="AG501" s="200"/>
      <c r="AH501" s="200"/>
      <c r="AI501" s="70">
        <f>'[2]2'!AC242</f>
        <v>0</v>
      </c>
      <c r="AJ501" s="71">
        <f>'[2]2'!J242</f>
        <v>0</v>
      </c>
      <c r="AK501" s="168">
        <f>'[2]2'!L242</f>
        <v>0</v>
      </c>
      <c r="AL501" s="168"/>
      <c r="AM501" s="57"/>
      <c r="AN501" s="72">
        <f>'[2]2'!A242</f>
        <v>0</v>
      </c>
    </row>
    <row r="502" spans="2:40" ht="15.75">
      <c r="B502" s="1"/>
      <c r="C502" s="190"/>
      <c r="D502" s="191"/>
      <c r="E502" s="188"/>
      <c r="F502" s="189"/>
      <c r="G502" s="11">
        <f t="shared" si="28"/>
      </c>
      <c r="H502" s="11">
        <f t="shared" si="28"/>
      </c>
      <c r="I502" s="12">
        <f t="shared" si="28"/>
      </c>
      <c r="J502" s="20"/>
      <c r="K502" s="20"/>
      <c r="L502" s="2">
        <f t="shared" si="29"/>
      </c>
      <c r="Z502" s="75"/>
      <c r="AA502" s="75"/>
      <c r="AB502" s="75"/>
      <c r="AD502" s="95"/>
      <c r="AE502" s="202"/>
      <c r="AF502" s="202"/>
      <c r="AG502" s="200"/>
      <c r="AH502" s="200"/>
      <c r="AI502" s="70">
        <f>'[2]2'!AC243</f>
        <v>0</v>
      </c>
      <c r="AJ502" s="71">
        <f>'[2]2'!J243</f>
        <v>0</v>
      </c>
      <c r="AK502" s="168">
        <f>'[2]2'!L243</f>
        <v>0</v>
      </c>
      <c r="AL502" s="168"/>
      <c r="AM502" s="57"/>
      <c r="AN502" s="72">
        <f>'[2]2'!A243</f>
        <v>0</v>
      </c>
    </row>
    <row r="503" spans="2:40" ht="15.75">
      <c r="B503" s="20"/>
      <c r="C503" s="177"/>
      <c r="D503" s="177"/>
      <c r="E503" s="181"/>
      <c r="F503" s="181"/>
      <c r="G503" s="11">
        <f t="shared" si="28"/>
      </c>
      <c r="H503" s="11">
        <f t="shared" si="28"/>
      </c>
      <c r="I503" s="12">
        <f t="shared" si="28"/>
      </c>
      <c r="J503" s="13"/>
      <c r="K503" s="13"/>
      <c r="L503" s="2">
        <f t="shared" si="29"/>
      </c>
      <c r="Z503" s="75"/>
      <c r="AA503" s="75"/>
      <c r="AB503" s="75"/>
      <c r="AD503" s="95"/>
      <c r="AE503" s="202"/>
      <c r="AF503" s="202"/>
      <c r="AG503" s="200"/>
      <c r="AH503" s="200"/>
      <c r="AI503" s="70">
        <f>'[2]2'!AC244</f>
        <v>0</v>
      </c>
      <c r="AJ503" s="71">
        <f>'[2]2'!J244</f>
        <v>0</v>
      </c>
      <c r="AK503" s="168">
        <f>'[2]2'!L244</f>
        <v>0</v>
      </c>
      <c r="AL503" s="168"/>
      <c r="AM503" s="64"/>
      <c r="AN503" s="72">
        <f>'[2]2'!A244</f>
        <v>0</v>
      </c>
    </row>
    <row r="504" spans="2:40" ht="15.75">
      <c r="B504" s="20"/>
      <c r="C504" s="177"/>
      <c r="D504" s="177"/>
      <c r="E504" s="181"/>
      <c r="F504" s="181"/>
      <c r="G504" s="11">
        <f t="shared" si="28"/>
      </c>
      <c r="H504" s="11">
        <f t="shared" si="28"/>
      </c>
      <c r="I504" s="12">
        <f t="shared" si="28"/>
      </c>
      <c r="J504" s="13"/>
      <c r="K504" s="13"/>
      <c r="L504" s="2">
        <f t="shared" si="29"/>
      </c>
      <c r="Z504" s="75"/>
      <c r="AA504" s="75"/>
      <c r="AB504" s="75"/>
      <c r="AD504" s="57"/>
      <c r="AE504" s="169"/>
      <c r="AF504" s="169"/>
      <c r="AG504" s="203"/>
      <c r="AH504" s="203"/>
      <c r="AI504" s="70">
        <f>'[2]2'!AC245</f>
        <v>0</v>
      </c>
      <c r="AJ504" s="71">
        <f>'[2]2'!J245</f>
        <v>0</v>
      </c>
      <c r="AK504" s="168">
        <f>'[2]2'!L245</f>
        <v>0</v>
      </c>
      <c r="AL504" s="168"/>
      <c r="AM504" s="64"/>
      <c r="AN504" s="72">
        <f>'[2]2'!A245</f>
        <v>0</v>
      </c>
    </row>
    <row r="505" spans="2:40" ht="15.75">
      <c r="B505" s="20"/>
      <c r="C505" s="177"/>
      <c r="D505" s="177"/>
      <c r="E505" s="181"/>
      <c r="F505" s="181"/>
      <c r="G505" s="11">
        <f t="shared" si="28"/>
      </c>
      <c r="H505" s="11">
        <f t="shared" si="28"/>
      </c>
      <c r="I505" s="12">
        <f t="shared" si="28"/>
      </c>
      <c r="J505" s="13"/>
      <c r="K505" s="13"/>
      <c r="L505" s="2">
        <f t="shared" si="29"/>
      </c>
      <c r="Z505" s="75"/>
      <c r="AA505" s="75"/>
      <c r="AB505" s="75"/>
      <c r="AD505" s="57"/>
      <c r="AE505" s="169"/>
      <c r="AF505" s="169"/>
      <c r="AG505" s="203"/>
      <c r="AH505" s="203"/>
      <c r="AI505" s="70">
        <f>'[2]2'!AC246</f>
        <v>0</v>
      </c>
      <c r="AJ505" s="71">
        <f>'[2]2'!J246</f>
        <v>0</v>
      </c>
      <c r="AK505" s="168">
        <f>'[2]2'!L246</f>
        <v>0</v>
      </c>
      <c r="AL505" s="168"/>
      <c r="AM505" s="64"/>
      <c r="AN505" s="72">
        <f>'[2]2'!A246</f>
        <v>0</v>
      </c>
    </row>
    <row r="506" spans="2:40" ht="15.75">
      <c r="B506" s="20"/>
      <c r="C506" s="177"/>
      <c r="D506" s="177"/>
      <c r="E506" s="181"/>
      <c r="F506" s="181"/>
      <c r="G506" s="11">
        <f t="shared" si="28"/>
      </c>
      <c r="H506" s="11">
        <f t="shared" si="28"/>
      </c>
      <c r="I506" s="12">
        <f t="shared" si="28"/>
      </c>
      <c r="J506" s="13"/>
      <c r="K506" s="13"/>
      <c r="L506" s="2">
        <f t="shared" si="29"/>
      </c>
      <c r="Z506" s="75"/>
      <c r="AA506" s="75"/>
      <c r="AB506" s="75"/>
      <c r="AD506" s="57"/>
      <c r="AE506" s="169"/>
      <c r="AF506" s="169"/>
      <c r="AG506" s="203"/>
      <c r="AH506" s="203"/>
      <c r="AI506" s="70">
        <f>'[2]2'!AC247</f>
        <v>0</v>
      </c>
      <c r="AJ506" s="71">
        <f>'[2]2'!J247</f>
        <v>0</v>
      </c>
      <c r="AK506" s="168">
        <f>'[2]2'!L247</f>
        <v>0</v>
      </c>
      <c r="AL506" s="168"/>
      <c r="AM506" s="64"/>
      <c r="AN506" s="72">
        <f>'[2]2'!A247</f>
        <v>0</v>
      </c>
    </row>
    <row r="507" spans="2:40" ht="15.75">
      <c r="B507" s="20"/>
      <c r="C507" s="177"/>
      <c r="D507" s="177"/>
      <c r="E507" s="181"/>
      <c r="F507" s="181"/>
      <c r="G507" s="11">
        <f t="shared" si="28"/>
      </c>
      <c r="H507" s="11">
        <f t="shared" si="28"/>
      </c>
      <c r="I507" s="12">
        <f t="shared" si="28"/>
      </c>
      <c r="J507" s="20"/>
      <c r="K507" s="20"/>
      <c r="L507" s="2">
        <f t="shared" si="29"/>
      </c>
      <c r="Z507" s="75"/>
      <c r="AA507" s="75"/>
      <c r="AB507" s="75"/>
      <c r="AD507" s="57"/>
      <c r="AE507" s="169"/>
      <c r="AF507" s="169"/>
      <c r="AG507" s="203"/>
      <c r="AH507" s="203"/>
      <c r="AI507" s="70">
        <f>'[2]2'!AC248</f>
        <v>0</v>
      </c>
      <c r="AJ507" s="71">
        <f>'[2]2'!J248</f>
        <v>0</v>
      </c>
      <c r="AK507" s="168">
        <f>'[2]2'!L248</f>
        <v>0</v>
      </c>
      <c r="AL507" s="168"/>
      <c r="AM507" s="64"/>
      <c r="AN507" s="72">
        <f>'[2]2'!A248</f>
        <v>0</v>
      </c>
    </row>
    <row r="508" spans="2:40" ht="15.75">
      <c r="B508" s="20"/>
      <c r="C508" s="177"/>
      <c r="D508" s="177"/>
      <c r="E508" s="181"/>
      <c r="F508" s="181"/>
      <c r="G508" s="11">
        <f t="shared" si="28"/>
      </c>
      <c r="H508" s="11">
        <f t="shared" si="28"/>
      </c>
      <c r="I508" s="12">
        <f t="shared" si="28"/>
      </c>
      <c r="J508" s="20"/>
      <c r="K508" s="20"/>
      <c r="L508" s="2">
        <f t="shared" si="29"/>
      </c>
      <c r="Z508" s="75"/>
      <c r="AA508" s="75"/>
      <c r="AB508" s="75"/>
      <c r="AD508" s="57"/>
      <c r="AE508" s="169"/>
      <c r="AF508" s="169"/>
      <c r="AG508" s="203"/>
      <c r="AH508" s="203"/>
      <c r="AI508" s="70">
        <f>'[2]2'!AC249</f>
        <v>0</v>
      </c>
      <c r="AJ508" s="71">
        <f>'[2]2'!J249</f>
        <v>0</v>
      </c>
      <c r="AK508" s="168">
        <f>'[2]2'!L249</f>
        <v>0</v>
      </c>
      <c r="AL508" s="168"/>
      <c r="AM508" s="57"/>
      <c r="AN508" s="72">
        <f>'[2]2'!A249</f>
        <v>0</v>
      </c>
    </row>
    <row r="509" spans="2:40" ht="15.75">
      <c r="B509" s="20"/>
      <c r="C509" s="177"/>
      <c r="D509" s="177"/>
      <c r="E509" s="181"/>
      <c r="F509" s="181"/>
      <c r="G509" s="11">
        <f t="shared" si="28"/>
      </c>
      <c r="H509" s="11">
        <f t="shared" si="28"/>
      </c>
      <c r="I509" s="12">
        <f t="shared" si="28"/>
      </c>
      <c r="J509" s="20"/>
      <c r="K509" s="20"/>
      <c r="L509" s="2">
        <f t="shared" si="29"/>
      </c>
      <c r="Z509" s="75"/>
      <c r="AA509" s="75"/>
      <c r="AB509" s="75"/>
      <c r="AD509" s="57"/>
      <c r="AE509" s="169"/>
      <c r="AF509" s="169"/>
      <c r="AG509" s="203"/>
      <c r="AH509" s="203"/>
      <c r="AI509" s="70">
        <f>'[2]2'!AC250</f>
        <v>0</v>
      </c>
      <c r="AJ509" s="71">
        <f>'[2]2'!J250</f>
        <v>0</v>
      </c>
      <c r="AK509" s="168">
        <f>'[2]2'!L250</f>
        <v>0</v>
      </c>
      <c r="AL509" s="168"/>
      <c r="AM509" s="57"/>
      <c r="AN509" s="72">
        <f>'[2]2'!A250</f>
        <v>0</v>
      </c>
    </row>
    <row r="510" spans="2:40" ht="15.75">
      <c r="B510" s="20"/>
      <c r="C510" s="177"/>
      <c r="D510" s="177"/>
      <c r="E510" s="181"/>
      <c r="F510" s="181"/>
      <c r="G510" s="11">
        <f t="shared" si="28"/>
      </c>
      <c r="H510" s="11">
        <f t="shared" si="28"/>
      </c>
      <c r="I510" s="12">
        <f t="shared" si="28"/>
      </c>
      <c r="J510" s="20"/>
      <c r="K510" s="20"/>
      <c r="L510" s="2">
        <f t="shared" si="29"/>
      </c>
      <c r="Z510" s="75"/>
      <c r="AA510" s="75"/>
      <c r="AB510" s="75"/>
      <c r="AD510" s="57"/>
      <c r="AE510" s="169"/>
      <c r="AF510" s="169"/>
      <c r="AG510" s="203"/>
      <c r="AH510" s="203"/>
      <c r="AI510" s="70">
        <f>'[2]2'!AC251</f>
        <v>0</v>
      </c>
      <c r="AJ510" s="71">
        <f>'[2]2'!J251</f>
        <v>0</v>
      </c>
      <c r="AK510" s="168">
        <f>'[2]2'!L251</f>
        <v>0</v>
      </c>
      <c r="AL510" s="168"/>
      <c r="AM510" s="57"/>
      <c r="AN510" s="72">
        <f>'[2]2'!A251</f>
        <v>0</v>
      </c>
    </row>
    <row r="511" spans="2:40" ht="15.75">
      <c r="B511" s="20"/>
      <c r="C511" s="177"/>
      <c r="D511" s="177"/>
      <c r="E511" s="181"/>
      <c r="F511" s="181"/>
      <c r="G511" s="11">
        <f t="shared" si="28"/>
      </c>
      <c r="H511" s="11">
        <f t="shared" si="28"/>
      </c>
      <c r="I511" s="12">
        <f t="shared" si="28"/>
      </c>
      <c r="J511" s="20"/>
      <c r="K511" s="20"/>
      <c r="L511" s="2">
        <f t="shared" si="29"/>
      </c>
      <c r="Z511" s="75"/>
      <c r="AA511" s="75"/>
      <c r="AB511" s="75"/>
      <c r="AD511" s="57"/>
      <c r="AE511" s="169"/>
      <c r="AF511" s="169"/>
      <c r="AG511" s="203"/>
      <c r="AH511" s="203"/>
      <c r="AI511" s="70">
        <f>'[2]2'!AC252</f>
        <v>0</v>
      </c>
      <c r="AJ511" s="71">
        <f>'[2]2'!J252</f>
        <v>0</v>
      </c>
      <c r="AK511" s="168">
        <f>'[2]2'!L252</f>
        <v>0</v>
      </c>
      <c r="AL511" s="168"/>
      <c r="AM511" s="57"/>
      <c r="AN511" s="72">
        <f>'[2]2'!A252</f>
        <v>0</v>
      </c>
    </row>
    <row r="512" spans="2:40" ht="15.75">
      <c r="B512" s="20"/>
      <c r="C512" s="177"/>
      <c r="D512" s="177"/>
      <c r="E512" s="181"/>
      <c r="F512" s="181"/>
      <c r="G512" s="11">
        <f t="shared" si="28"/>
      </c>
      <c r="H512" s="11">
        <f t="shared" si="28"/>
      </c>
      <c r="I512" s="12">
        <f t="shared" si="28"/>
      </c>
      <c r="J512" s="20"/>
      <c r="K512" s="20"/>
      <c r="L512" s="2">
        <f t="shared" si="29"/>
      </c>
      <c r="Z512" s="75"/>
      <c r="AA512" s="75"/>
      <c r="AB512" s="75"/>
      <c r="AD512" s="57"/>
      <c r="AE512" s="169"/>
      <c r="AF512" s="169"/>
      <c r="AG512" s="203"/>
      <c r="AH512" s="203"/>
      <c r="AI512" s="70">
        <f>'[2]2'!AC253</f>
        <v>0</v>
      </c>
      <c r="AJ512" s="71">
        <f>'[2]2'!J253</f>
        <v>0</v>
      </c>
      <c r="AK512" s="168">
        <f>'[2]2'!L253</f>
        <v>0</v>
      </c>
      <c r="AL512" s="168"/>
      <c r="AM512" s="57"/>
      <c r="AN512" s="72">
        <f>'[2]2'!A253</f>
        <v>0</v>
      </c>
    </row>
    <row r="513" spans="2:40" ht="15.75">
      <c r="B513" s="20"/>
      <c r="C513" s="177"/>
      <c r="D513" s="177"/>
      <c r="E513" s="181"/>
      <c r="F513" s="181"/>
      <c r="G513" s="11">
        <f t="shared" si="28"/>
      </c>
      <c r="H513" s="11">
        <f t="shared" si="28"/>
      </c>
      <c r="I513" s="12">
        <f t="shared" si="28"/>
      </c>
      <c r="J513" s="20"/>
      <c r="K513" s="20"/>
      <c r="L513" s="2">
        <f t="shared" si="29"/>
      </c>
      <c r="Z513" s="75"/>
      <c r="AA513" s="75"/>
      <c r="AB513" s="75"/>
      <c r="AD513" s="57"/>
      <c r="AE513" s="169"/>
      <c r="AF513" s="169"/>
      <c r="AG513" s="203"/>
      <c r="AH513" s="203"/>
      <c r="AI513" s="70">
        <f>'[2]2'!AC254</f>
        <v>0</v>
      </c>
      <c r="AJ513" s="71">
        <f>'[2]2'!J254</f>
        <v>0</v>
      </c>
      <c r="AK513" s="168">
        <f>'[2]2'!L254</f>
        <v>0</v>
      </c>
      <c r="AL513" s="168"/>
      <c r="AM513" s="57"/>
      <c r="AN513" s="72">
        <f>'[2]2'!A254</f>
        <v>0</v>
      </c>
    </row>
    <row r="514" spans="2:40" ht="15.75">
      <c r="B514" s="20"/>
      <c r="C514" s="177"/>
      <c r="D514" s="177"/>
      <c r="E514" s="181"/>
      <c r="F514" s="181"/>
      <c r="G514" s="11">
        <f t="shared" si="28"/>
      </c>
      <c r="H514" s="11">
        <f t="shared" si="28"/>
      </c>
      <c r="I514" s="12">
        <f t="shared" si="28"/>
      </c>
      <c r="J514" s="20"/>
      <c r="K514" s="20"/>
      <c r="L514" s="2">
        <f t="shared" si="29"/>
      </c>
      <c r="Z514" s="75"/>
      <c r="AA514" s="75"/>
      <c r="AB514" s="75"/>
      <c r="AD514" s="57"/>
      <c r="AE514" s="169"/>
      <c r="AF514" s="169"/>
      <c r="AG514" s="203"/>
      <c r="AH514" s="203"/>
      <c r="AI514" s="70">
        <f>'[2]2'!AC255</f>
        <v>0</v>
      </c>
      <c r="AJ514" s="71">
        <f>'[2]2'!J255</f>
        <v>0</v>
      </c>
      <c r="AK514" s="168">
        <f>'[2]2'!L255</f>
        <v>0</v>
      </c>
      <c r="AL514" s="168"/>
      <c r="AM514" s="57"/>
      <c r="AN514" s="72">
        <f>'[2]2'!A255</f>
        <v>0</v>
      </c>
    </row>
    <row r="515" spans="2:40" ht="15.75">
      <c r="B515" s="20"/>
      <c r="C515" s="177"/>
      <c r="D515" s="182"/>
      <c r="E515" s="181"/>
      <c r="F515" s="185"/>
      <c r="G515" s="11">
        <f t="shared" si="28"/>
      </c>
      <c r="H515" s="11">
        <f t="shared" si="28"/>
      </c>
      <c r="I515" s="12">
        <f t="shared" si="28"/>
      </c>
      <c r="J515" s="20"/>
      <c r="K515" s="20"/>
      <c r="L515" s="2">
        <f t="shared" si="29"/>
      </c>
      <c r="Z515" s="75"/>
      <c r="AA515" s="75"/>
      <c r="AB515" s="75"/>
      <c r="AD515" s="57"/>
      <c r="AE515" s="169"/>
      <c r="AF515" s="169"/>
      <c r="AG515" s="203"/>
      <c r="AH515" s="203"/>
      <c r="AI515" s="70">
        <f>'[2]2'!AC256</f>
        <v>0</v>
      </c>
      <c r="AJ515" s="71">
        <f>'[2]2'!J256</f>
        <v>0</v>
      </c>
      <c r="AK515" s="168">
        <f>'[2]2'!L256</f>
        <v>0</v>
      </c>
      <c r="AL515" s="168"/>
      <c r="AM515" s="57"/>
      <c r="AN515" s="72">
        <f>'[2]2'!A256</f>
        <v>0</v>
      </c>
    </row>
    <row r="516" spans="2:40" ht="15.75" customHeight="1">
      <c r="B516" s="177"/>
      <c r="C516" s="184"/>
      <c r="D516" s="178" t="s">
        <v>6</v>
      </c>
      <c r="E516" s="179"/>
      <c r="F516" s="178" t="s">
        <v>13</v>
      </c>
      <c r="G516" s="180"/>
      <c r="H516" s="181"/>
      <c r="I516" s="177"/>
      <c r="J516" s="177"/>
      <c r="K516" s="177"/>
      <c r="L516" s="183"/>
      <c r="Z516" s="75"/>
      <c r="AA516" s="75"/>
      <c r="AB516" s="75"/>
      <c r="AD516" s="169"/>
      <c r="AE516" s="169"/>
      <c r="AF516" s="206" t="s">
        <v>6</v>
      </c>
      <c r="AG516" s="207"/>
      <c r="AH516" s="206" t="s">
        <v>13</v>
      </c>
      <c r="AI516" s="207"/>
      <c r="AJ516" s="203"/>
      <c r="AK516" s="169"/>
      <c r="AL516" s="169"/>
      <c r="AM516" s="169"/>
      <c r="AN516" s="205"/>
    </row>
    <row r="517" spans="2:40" ht="15.75">
      <c r="B517" s="177"/>
      <c r="C517" s="177"/>
      <c r="D517" s="180"/>
      <c r="E517" s="180"/>
      <c r="F517" s="180"/>
      <c r="G517" s="180"/>
      <c r="H517" s="181"/>
      <c r="I517" s="177"/>
      <c r="J517" s="177"/>
      <c r="K517" s="177"/>
      <c r="L517" s="183"/>
      <c r="Z517" s="75"/>
      <c r="AA517" s="75"/>
      <c r="AB517" s="75"/>
      <c r="AD517" s="169"/>
      <c r="AE517" s="169"/>
      <c r="AF517" s="207"/>
      <c r="AG517" s="207"/>
      <c r="AH517" s="207"/>
      <c r="AI517" s="207"/>
      <c r="AJ517" s="203"/>
      <c r="AK517" s="169"/>
      <c r="AL517" s="169"/>
      <c r="AM517" s="169"/>
      <c r="AN517" s="205"/>
    </row>
    <row r="518" spans="2:40" ht="15.75" customHeight="1">
      <c r="B518" s="177"/>
      <c r="C518" s="177"/>
      <c r="D518" s="178" t="s">
        <v>6</v>
      </c>
      <c r="E518" s="179"/>
      <c r="F518" s="178" t="s">
        <v>14</v>
      </c>
      <c r="G518" s="180"/>
      <c r="H518" s="181"/>
      <c r="I518" s="177"/>
      <c r="J518" s="177"/>
      <c r="K518" s="177"/>
      <c r="L518" s="183"/>
      <c r="Z518" s="75"/>
      <c r="AA518" s="75"/>
      <c r="AB518" s="75"/>
      <c r="AD518" s="169"/>
      <c r="AE518" s="169"/>
      <c r="AF518" s="206" t="s">
        <v>6</v>
      </c>
      <c r="AG518" s="207"/>
      <c r="AH518" s="206" t="s">
        <v>14</v>
      </c>
      <c r="AI518" s="207"/>
      <c r="AJ518" s="203"/>
      <c r="AK518" s="169"/>
      <c r="AL518" s="169"/>
      <c r="AM518" s="169"/>
      <c r="AN518" s="205"/>
    </row>
    <row r="519" spans="2:40" ht="15.75">
      <c r="B519" s="177"/>
      <c r="C519" s="177"/>
      <c r="D519" s="180"/>
      <c r="E519" s="180"/>
      <c r="F519" s="180"/>
      <c r="G519" s="180"/>
      <c r="H519" s="181"/>
      <c r="I519" s="177"/>
      <c r="J519" s="177"/>
      <c r="K519" s="177"/>
      <c r="L519" s="183"/>
      <c r="Z519" s="75"/>
      <c r="AA519" s="75"/>
      <c r="AB519" s="75"/>
      <c r="AD519" s="169"/>
      <c r="AE519" s="169"/>
      <c r="AF519" s="207"/>
      <c r="AG519" s="207"/>
      <c r="AH519" s="207"/>
      <c r="AI519" s="207"/>
      <c r="AJ519" s="203"/>
      <c r="AK519" s="169"/>
      <c r="AL519" s="169"/>
      <c r="AM519" s="169"/>
      <c r="AN519" s="205"/>
    </row>
    <row r="520" spans="2:40" ht="15.75" customHeight="1">
      <c r="B520" s="177"/>
      <c r="C520" s="177"/>
      <c r="D520" s="178" t="s">
        <v>6</v>
      </c>
      <c r="E520" s="179"/>
      <c r="F520" s="178" t="s">
        <v>15</v>
      </c>
      <c r="G520" s="180"/>
      <c r="H520" s="176"/>
      <c r="I520" s="175" t="s">
        <v>16</v>
      </c>
      <c r="J520" s="175"/>
      <c r="K520" s="175"/>
      <c r="L520" s="175"/>
      <c r="Z520" s="75"/>
      <c r="AA520" s="75"/>
      <c r="AB520" s="75"/>
      <c r="AD520" s="169"/>
      <c r="AE520" s="169"/>
      <c r="AF520" s="206" t="s">
        <v>6</v>
      </c>
      <c r="AG520" s="207"/>
      <c r="AH520" s="206" t="s">
        <v>15</v>
      </c>
      <c r="AI520" s="207"/>
      <c r="AJ520" s="203"/>
      <c r="AK520" s="170" t="s">
        <v>16</v>
      </c>
      <c r="AL520" s="170"/>
      <c r="AM520" s="170"/>
      <c r="AN520" s="170"/>
    </row>
    <row r="521" spans="2:40" ht="15.75">
      <c r="B521" s="177"/>
      <c r="C521" s="177"/>
      <c r="D521" s="180"/>
      <c r="E521" s="180"/>
      <c r="F521" s="180"/>
      <c r="G521" s="180"/>
      <c r="H521" s="176"/>
      <c r="I521" s="175"/>
      <c r="J521" s="175"/>
      <c r="K521" s="175"/>
      <c r="L521" s="175"/>
      <c r="Z521" s="75"/>
      <c r="AA521" s="75"/>
      <c r="AB521" s="75"/>
      <c r="AD521" s="169"/>
      <c r="AE521" s="169"/>
      <c r="AF521" s="207"/>
      <c r="AG521" s="207"/>
      <c r="AH521" s="207"/>
      <c r="AI521" s="207"/>
      <c r="AJ521" s="203"/>
      <c r="AK521" s="170"/>
      <c r="AL521" s="170"/>
      <c r="AM521" s="170"/>
      <c r="AN521" s="170"/>
    </row>
    <row r="522" spans="2:40" ht="15.75" customHeight="1">
      <c r="B522" s="177"/>
      <c r="C522" s="177"/>
      <c r="D522" s="178" t="s">
        <v>6</v>
      </c>
      <c r="E522" s="179"/>
      <c r="F522" s="178" t="s">
        <v>17</v>
      </c>
      <c r="G522" s="180"/>
      <c r="H522" s="176"/>
      <c r="I522" s="175"/>
      <c r="J522" s="175"/>
      <c r="K522" s="175"/>
      <c r="L522" s="175"/>
      <c r="Z522" s="75"/>
      <c r="AA522" s="75"/>
      <c r="AB522" s="75"/>
      <c r="AD522" s="169"/>
      <c r="AE522" s="169"/>
      <c r="AF522" s="206" t="s">
        <v>6</v>
      </c>
      <c r="AG522" s="207"/>
      <c r="AH522" s="206" t="s">
        <v>17</v>
      </c>
      <c r="AI522" s="207"/>
      <c r="AJ522" s="203"/>
      <c r="AK522" s="170"/>
      <c r="AL522" s="170"/>
      <c r="AM522" s="170"/>
      <c r="AN522" s="170"/>
    </row>
    <row r="523" spans="2:40" ht="15.75">
      <c r="B523" s="177"/>
      <c r="C523" s="177"/>
      <c r="D523" s="180"/>
      <c r="E523" s="180"/>
      <c r="F523" s="180"/>
      <c r="G523" s="180"/>
      <c r="H523" s="176"/>
      <c r="I523" s="175"/>
      <c r="J523" s="175"/>
      <c r="K523" s="175"/>
      <c r="L523" s="175"/>
      <c r="Z523" s="75"/>
      <c r="AA523" s="75"/>
      <c r="AB523" s="75"/>
      <c r="AD523" s="169"/>
      <c r="AE523" s="169"/>
      <c r="AF523" s="207"/>
      <c r="AG523" s="207"/>
      <c r="AH523" s="207"/>
      <c r="AI523" s="207"/>
      <c r="AJ523" s="203"/>
      <c r="AK523" s="170"/>
      <c r="AL523" s="170"/>
      <c r="AM523" s="170"/>
      <c r="AN523" s="170"/>
    </row>
    <row r="524" spans="2:40" ht="15.75">
      <c r="B524" s="175" t="s">
        <v>18</v>
      </c>
      <c r="C524" s="175"/>
      <c r="D524" s="175"/>
      <c r="E524" s="175"/>
      <c r="F524" s="175"/>
      <c r="G524" s="175"/>
      <c r="H524" s="175"/>
      <c r="I524" s="175"/>
      <c r="J524" s="175"/>
      <c r="K524" s="175"/>
      <c r="L524" s="175"/>
      <c r="Z524" s="75"/>
      <c r="AA524" s="75"/>
      <c r="AB524" s="75"/>
      <c r="AD524" s="170" t="s">
        <v>18</v>
      </c>
      <c r="AE524" s="170"/>
      <c r="AF524" s="170"/>
      <c r="AG524" s="170"/>
      <c r="AH524" s="170"/>
      <c r="AI524" s="170"/>
      <c r="AJ524" s="170"/>
      <c r="AK524" s="170"/>
      <c r="AL524" s="170"/>
      <c r="AM524" s="170"/>
      <c r="AN524" s="170"/>
    </row>
    <row r="525" spans="2:40" ht="36.75" customHeight="1">
      <c r="B525" s="175"/>
      <c r="C525" s="175"/>
      <c r="D525" s="175"/>
      <c r="E525" s="175"/>
      <c r="F525" s="175"/>
      <c r="G525" s="175"/>
      <c r="H525" s="175"/>
      <c r="I525" s="175"/>
      <c r="J525" s="175"/>
      <c r="K525" s="175"/>
      <c r="L525" s="175"/>
      <c r="Z525" s="75"/>
      <c r="AA525" s="75"/>
      <c r="AB525" s="75"/>
      <c r="AD525" s="57"/>
      <c r="AE525" s="57"/>
      <c r="AF525" s="58"/>
      <c r="AG525" s="58"/>
      <c r="AH525" s="58"/>
      <c r="AI525" s="65"/>
      <c r="AJ525" s="58"/>
      <c r="AK525" s="57"/>
      <c r="AL525" s="57"/>
      <c r="AM525" s="57"/>
      <c r="AN525" s="91"/>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1"/>
    </row>
    <row r="527" spans="5:40" ht="21" customHeight="1">
      <c r="E527" s="195" t="s">
        <v>62</v>
      </c>
      <c r="F527" s="195"/>
      <c r="G527" s="195"/>
      <c r="H527" s="195"/>
      <c r="I527" s="195"/>
      <c r="Z527" s="75"/>
      <c r="AA527" s="75"/>
      <c r="AB527" s="75"/>
      <c r="AD527" s="57"/>
      <c r="AE527" s="57"/>
      <c r="AF527" s="58"/>
      <c r="AG527" s="66"/>
      <c r="AH527" s="67"/>
      <c r="AI527" s="68"/>
      <c r="AJ527" s="67"/>
      <c r="AK527" s="69"/>
      <c r="AL527" s="57"/>
      <c r="AM527" s="57"/>
      <c r="AN527" s="91"/>
    </row>
    <row r="528" spans="5:40" ht="15.75" customHeight="1">
      <c r="E528" s="195"/>
      <c r="F528" s="195"/>
      <c r="G528" s="195"/>
      <c r="H528" s="195"/>
      <c r="I528" s="195"/>
      <c r="Z528" s="75"/>
      <c r="AA528" s="75"/>
      <c r="AB528" s="75"/>
      <c r="AD528" s="57"/>
      <c r="AE528" s="57"/>
      <c r="AF528" s="58"/>
      <c r="AG528" s="199" t="s">
        <v>7</v>
      </c>
      <c r="AH528" s="199"/>
      <c r="AI528" s="199"/>
      <c r="AJ528" s="199"/>
      <c r="AK528" s="199"/>
      <c r="AL528" s="57"/>
      <c r="AM528" s="57"/>
      <c r="AN528" s="91"/>
    </row>
    <row r="529" spans="5:40" ht="15.75" customHeight="1">
      <c r="E529" s="195"/>
      <c r="F529" s="195"/>
      <c r="G529" s="195"/>
      <c r="H529" s="195"/>
      <c r="I529" s="195"/>
      <c r="Z529" s="75"/>
      <c r="AA529" s="75"/>
      <c r="AB529" s="75"/>
      <c r="AD529" s="57"/>
      <c r="AE529" s="57"/>
      <c r="AF529" s="58"/>
      <c r="AG529" s="199"/>
      <c r="AH529" s="199"/>
      <c r="AI529" s="199"/>
      <c r="AJ529" s="199"/>
      <c r="AK529" s="199"/>
      <c r="AL529" s="57"/>
      <c r="AM529" s="57"/>
      <c r="AN529" s="91"/>
    </row>
    <row r="530" spans="5:40" ht="15.75" customHeight="1">
      <c r="E530" s="9"/>
      <c r="F530" s="9"/>
      <c r="G530" s="46"/>
      <c r="H530" s="9"/>
      <c r="I530" s="196" t="str">
        <f>I495</f>
        <v>م ع/93/328</v>
      </c>
      <c r="J530" s="196"/>
      <c r="K530" s="194" t="s">
        <v>61</v>
      </c>
      <c r="L530" s="194"/>
      <c r="Z530" s="75"/>
      <c r="AA530" s="75"/>
      <c r="AB530" s="75"/>
      <c r="AD530" s="57"/>
      <c r="AE530" s="57"/>
      <c r="AF530" s="58"/>
      <c r="AG530" s="199"/>
      <c r="AH530" s="199"/>
      <c r="AI530" s="199"/>
      <c r="AJ530" s="199"/>
      <c r="AK530" s="199"/>
      <c r="AL530" s="57"/>
      <c r="AM530" s="57"/>
      <c r="AN530" s="91"/>
    </row>
    <row r="531" spans="2:40" ht="15.75" customHeight="1">
      <c r="B531" s="18" t="s">
        <v>73</v>
      </c>
      <c r="E531" s="23"/>
      <c r="F531" s="23"/>
      <c r="G531" s="90"/>
      <c r="H531" s="23"/>
      <c r="I531" s="198" t="str">
        <f>I496</f>
        <v>SLP-3190713011</v>
      </c>
      <c r="J531" s="198"/>
      <c r="K531" s="197" t="s">
        <v>9</v>
      </c>
      <c r="L531" s="197"/>
      <c r="Z531" s="75"/>
      <c r="AA531" s="75"/>
      <c r="AB531" s="75"/>
      <c r="AD531" s="57"/>
      <c r="AE531" s="57"/>
      <c r="AF531" s="58"/>
      <c r="AG531" s="59"/>
      <c r="AH531" s="59"/>
      <c r="AI531" s="60"/>
      <c r="AJ531" s="59"/>
      <c r="AK531" s="172" t="e">
        <f>#REF!</f>
        <v>#REF!</v>
      </c>
      <c r="AL531" s="172"/>
      <c r="AM531" s="204" t="s">
        <v>8</v>
      </c>
      <c r="AN531" s="204"/>
    </row>
    <row r="532" spans="1:40" ht="6" customHeight="1">
      <c r="A532" s="19"/>
      <c r="D532" s="18"/>
      <c r="E532" s="18"/>
      <c r="F532" s="18"/>
      <c r="G532" s="18"/>
      <c r="H532" s="18"/>
      <c r="L532" s="18"/>
      <c r="Z532" s="75"/>
      <c r="AA532" s="75"/>
      <c r="AB532" s="75"/>
      <c r="AD532" s="57"/>
      <c r="AE532" s="57"/>
      <c r="AF532" s="58"/>
      <c r="AG532" s="59"/>
      <c r="AH532" s="59"/>
      <c r="AI532" s="60"/>
      <c r="AJ532" s="59"/>
      <c r="AK532" s="171">
        <f>'[2]MT26'!P515</f>
        <v>0</v>
      </c>
      <c r="AL532" s="171"/>
      <c r="AM532" s="204" t="s">
        <v>9</v>
      </c>
      <c r="AN532" s="204"/>
    </row>
    <row r="533" spans="2:40" ht="32.25" customHeight="1">
      <c r="B533" s="87" t="s">
        <v>10</v>
      </c>
      <c r="C533" s="192" t="s">
        <v>11</v>
      </c>
      <c r="D533" s="193"/>
      <c r="E533" s="192" t="s">
        <v>12</v>
      </c>
      <c r="F533" s="193"/>
      <c r="G533" s="88" t="s">
        <v>0</v>
      </c>
      <c r="H533" s="88" t="s">
        <v>1</v>
      </c>
      <c r="I533" s="88" t="s">
        <v>2</v>
      </c>
      <c r="J533" s="88" t="s">
        <v>3</v>
      </c>
      <c r="K533" s="88" t="s">
        <v>4</v>
      </c>
      <c r="L533" s="86" t="s">
        <v>5</v>
      </c>
      <c r="Z533" s="75"/>
      <c r="AA533" s="75"/>
      <c r="AB533" s="75"/>
      <c r="AC533" s="40"/>
      <c r="AD533" s="93" t="s">
        <v>10</v>
      </c>
      <c r="AE533" s="200" t="s">
        <v>11</v>
      </c>
      <c r="AF533" s="201"/>
      <c r="AG533" s="200" t="s">
        <v>12</v>
      </c>
      <c r="AH533" s="201"/>
      <c r="AI533" s="94" t="s">
        <v>0</v>
      </c>
      <c r="AJ533" s="94" t="s">
        <v>1</v>
      </c>
      <c r="AK533" s="94" t="s">
        <v>2</v>
      </c>
      <c r="AL533" s="94" t="s">
        <v>3</v>
      </c>
      <c r="AM533" s="94" t="s">
        <v>4</v>
      </c>
      <c r="AN533" s="91" t="s">
        <v>5</v>
      </c>
    </row>
    <row r="534" spans="2:40" ht="15.75">
      <c r="B534" s="1"/>
      <c r="C534" s="190"/>
      <c r="D534" s="191"/>
      <c r="E534" s="188"/>
      <c r="F534" s="189"/>
      <c r="G534" s="11">
        <f aca="true" t="shared" si="30" ref="G534:I550">IF(AI534=0,"",IF(AI534&gt;0,AI534))</f>
      </c>
      <c r="H534" s="11">
        <f t="shared" si="30"/>
      </c>
      <c r="I534" s="12">
        <f t="shared" si="30"/>
      </c>
      <c r="J534" s="20"/>
      <c r="K534" s="20"/>
      <c r="L534" s="2">
        <f aca="true" t="shared" si="31" ref="L534:L550">IF(AN534=0,"",IF(AN534&gt;0,AN534))</f>
      </c>
      <c r="Z534" s="75"/>
      <c r="AA534" s="75"/>
      <c r="AB534" s="75"/>
      <c r="AD534" s="95"/>
      <c r="AE534" s="202"/>
      <c r="AF534" s="202"/>
      <c r="AG534" s="200"/>
      <c r="AH534" s="200"/>
      <c r="AI534" s="70">
        <f>'[2]2'!AC257</f>
        <v>0</v>
      </c>
      <c r="AJ534" s="71">
        <f>'[2]2'!J257</f>
        <v>0</v>
      </c>
      <c r="AK534" s="168">
        <f>'[2]2'!L257</f>
        <v>0</v>
      </c>
      <c r="AL534" s="168"/>
      <c r="AM534" s="57"/>
      <c r="AN534" s="72">
        <f>'[2]2'!A257</f>
        <v>0</v>
      </c>
    </row>
    <row r="535" spans="1:41" s="19" customFormat="1" ht="15.75">
      <c r="A535" s="18"/>
      <c r="B535" s="1"/>
      <c r="C535" s="190"/>
      <c r="D535" s="191"/>
      <c r="E535" s="188"/>
      <c r="F535" s="189"/>
      <c r="G535" s="11">
        <f t="shared" si="30"/>
      </c>
      <c r="H535" s="11">
        <f t="shared" si="30"/>
      </c>
      <c r="I535" s="12">
        <f t="shared" si="30"/>
      </c>
      <c r="J535" s="20"/>
      <c r="K535" s="20"/>
      <c r="L535" s="2">
        <f t="shared" si="31"/>
      </c>
      <c r="Z535" s="78"/>
      <c r="AA535" s="78"/>
      <c r="AB535" s="78"/>
      <c r="AC535" s="39"/>
      <c r="AD535" s="95"/>
      <c r="AE535" s="202"/>
      <c r="AF535" s="202"/>
      <c r="AG535" s="200"/>
      <c r="AH535" s="200"/>
      <c r="AI535" s="70">
        <f>'[2]2'!AC258</f>
        <v>0</v>
      </c>
      <c r="AJ535" s="71">
        <f>'[2]2'!J258</f>
        <v>0</v>
      </c>
      <c r="AK535" s="168">
        <f>'[2]2'!L258</f>
        <v>0</v>
      </c>
      <c r="AL535" s="168"/>
      <c r="AM535" s="57"/>
      <c r="AN535" s="72">
        <f>'[2]2'!A258</f>
        <v>0</v>
      </c>
      <c r="AO535" s="40"/>
    </row>
    <row r="536" spans="2:40" ht="15.75">
      <c r="B536" s="1"/>
      <c r="C536" s="190"/>
      <c r="D536" s="191"/>
      <c r="E536" s="188"/>
      <c r="F536" s="189"/>
      <c r="G536" s="11">
        <f t="shared" si="30"/>
      </c>
      <c r="H536" s="11">
        <f t="shared" si="30"/>
      </c>
      <c r="I536" s="12">
        <f t="shared" si="30"/>
      </c>
      <c r="J536" s="20"/>
      <c r="K536" s="20"/>
      <c r="L536" s="2">
        <f t="shared" si="31"/>
      </c>
      <c r="Z536" s="75"/>
      <c r="AA536" s="75"/>
      <c r="AB536" s="75"/>
      <c r="AD536" s="95"/>
      <c r="AE536" s="202"/>
      <c r="AF536" s="202"/>
      <c r="AG536" s="200"/>
      <c r="AH536" s="200"/>
      <c r="AI536" s="70">
        <f>'[2]2'!AC259</f>
        <v>0</v>
      </c>
      <c r="AJ536" s="71">
        <f>'[2]2'!J259</f>
        <v>0</v>
      </c>
      <c r="AK536" s="168">
        <f>'[2]2'!L259</f>
        <v>0</v>
      </c>
      <c r="AL536" s="168"/>
      <c r="AM536" s="57"/>
      <c r="AN536" s="72">
        <f>'[2]2'!A259</f>
        <v>0</v>
      </c>
    </row>
    <row r="537" spans="2:40" ht="15.75">
      <c r="B537" s="1"/>
      <c r="C537" s="190"/>
      <c r="D537" s="191"/>
      <c r="E537" s="188"/>
      <c r="F537" s="189"/>
      <c r="G537" s="11">
        <f t="shared" si="30"/>
      </c>
      <c r="H537" s="11">
        <f t="shared" si="30"/>
      </c>
      <c r="I537" s="12">
        <f t="shared" si="30"/>
      </c>
      <c r="J537" s="20"/>
      <c r="K537" s="20"/>
      <c r="L537" s="2">
        <f t="shared" si="31"/>
      </c>
      <c r="Z537" s="75"/>
      <c r="AA537" s="75"/>
      <c r="AB537" s="75"/>
      <c r="AD537" s="95"/>
      <c r="AE537" s="202"/>
      <c r="AF537" s="202"/>
      <c r="AG537" s="200"/>
      <c r="AH537" s="200"/>
      <c r="AI537" s="70">
        <f>'[2]2'!AC260</f>
        <v>0</v>
      </c>
      <c r="AJ537" s="71">
        <f>'[2]2'!J260</f>
        <v>0</v>
      </c>
      <c r="AK537" s="168">
        <f>'[2]2'!L260</f>
        <v>0</v>
      </c>
      <c r="AL537" s="168"/>
      <c r="AM537" s="57"/>
      <c r="AN537" s="72">
        <f>'[2]2'!A260</f>
        <v>0</v>
      </c>
    </row>
    <row r="538" spans="2:40" ht="15.75">
      <c r="B538" s="20"/>
      <c r="C538" s="177"/>
      <c r="D538" s="177"/>
      <c r="E538" s="181"/>
      <c r="F538" s="181"/>
      <c r="G538" s="11">
        <f t="shared" si="30"/>
      </c>
      <c r="H538" s="11">
        <f t="shared" si="30"/>
      </c>
      <c r="I538" s="12">
        <f t="shared" si="30"/>
      </c>
      <c r="J538" s="13"/>
      <c r="K538" s="13"/>
      <c r="L538" s="2">
        <f t="shared" si="31"/>
      </c>
      <c r="Z538" s="75"/>
      <c r="AA538" s="75"/>
      <c r="AB538" s="75"/>
      <c r="AD538" s="95"/>
      <c r="AE538" s="202"/>
      <c r="AF538" s="202"/>
      <c r="AG538" s="200"/>
      <c r="AH538" s="200"/>
      <c r="AI538" s="70">
        <f>'[2]2'!AC261</f>
        <v>0</v>
      </c>
      <c r="AJ538" s="71">
        <f>'[2]2'!J261</f>
        <v>0</v>
      </c>
      <c r="AK538" s="168">
        <f>'[2]2'!L261</f>
        <v>0</v>
      </c>
      <c r="AL538" s="168"/>
      <c r="AM538" s="64"/>
      <c r="AN538" s="72">
        <f>'[2]2'!A261</f>
        <v>0</v>
      </c>
    </row>
    <row r="539" spans="2:40" ht="15.75">
      <c r="B539" s="20"/>
      <c r="C539" s="177"/>
      <c r="D539" s="177"/>
      <c r="E539" s="181"/>
      <c r="F539" s="181"/>
      <c r="G539" s="11">
        <f t="shared" si="30"/>
      </c>
      <c r="H539" s="11">
        <f t="shared" si="30"/>
      </c>
      <c r="I539" s="12">
        <f t="shared" si="30"/>
      </c>
      <c r="J539" s="13"/>
      <c r="K539" s="13"/>
      <c r="L539" s="2">
        <f t="shared" si="31"/>
      </c>
      <c r="Z539" s="75"/>
      <c r="AA539" s="75"/>
      <c r="AB539" s="75"/>
      <c r="AD539" s="57"/>
      <c r="AE539" s="169"/>
      <c r="AF539" s="169"/>
      <c r="AG539" s="203"/>
      <c r="AH539" s="203"/>
      <c r="AI539" s="70">
        <f>'[2]2'!AC262</f>
        <v>0</v>
      </c>
      <c r="AJ539" s="71">
        <f>'[2]2'!J262</f>
        <v>0</v>
      </c>
      <c r="AK539" s="168">
        <f>'[2]2'!L262</f>
        <v>0</v>
      </c>
      <c r="AL539" s="168"/>
      <c r="AM539" s="64"/>
      <c r="AN539" s="72">
        <f>'[2]2'!A262</f>
        <v>0</v>
      </c>
    </row>
    <row r="540" spans="2:40" ht="15.75">
      <c r="B540" s="20"/>
      <c r="C540" s="177"/>
      <c r="D540" s="177"/>
      <c r="E540" s="181"/>
      <c r="F540" s="181"/>
      <c r="G540" s="11">
        <f t="shared" si="30"/>
      </c>
      <c r="H540" s="11">
        <f t="shared" si="30"/>
      </c>
      <c r="I540" s="12">
        <f t="shared" si="30"/>
      </c>
      <c r="J540" s="13"/>
      <c r="K540" s="13"/>
      <c r="L540" s="2">
        <f t="shared" si="31"/>
      </c>
      <c r="Z540" s="75"/>
      <c r="AA540" s="75"/>
      <c r="AB540" s="75"/>
      <c r="AD540" s="57"/>
      <c r="AE540" s="169"/>
      <c r="AF540" s="169"/>
      <c r="AG540" s="203"/>
      <c r="AH540" s="203"/>
      <c r="AI540" s="70">
        <f>'[2]2'!AC263</f>
        <v>0</v>
      </c>
      <c r="AJ540" s="71">
        <f>'[2]2'!J263</f>
        <v>0</v>
      </c>
      <c r="AK540" s="168">
        <f>'[2]2'!L263</f>
        <v>0</v>
      </c>
      <c r="AL540" s="168"/>
      <c r="AM540" s="64"/>
      <c r="AN540" s="72">
        <f>'[2]2'!A263</f>
        <v>0</v>
      </c>
    </row>
    <row r="541" spans="2:40" ht="15.75">
      <c r="B541" s="20"/>
      <c r="C541" s="177"/>
      <c r="D541" s="177"/>
      <c r="E541" s="181"/>
      <c r="F541" s="181"/>
      <c r="G541" s="11">
        <f t="shared" si="30"/>
      </c>
      <c r="H541" s="11">
        <f t="shared" si="30"/>
      </c>
      <c r="I541" s="12">
        <f t="shared" si="30"/>
      </c>
      <c r="J541" s="13"/>
      <c r="K541" s="13"/>
      <c r="L541" s="2">
        <f t="shared" si="31"/>
      </c>
      <c r="Z541" s="75"/>
      <c r="AA541" s="75"/>
      <c r="AB541" s="75"/>
      <c r="AD541" s="57"/>
      <c r="AE541" s="169"/>
      <c r="AF541" s="169"/>
      <c r="AG541" s="203"/>
      <c r="AH541" s="203"/>
      <c r="AI541" s="70">
        <f>'[2]2'!AC264</f>
        <v>0</v>
      </c>
      <c r="AJ541" s="71">
        <f>'[2]2'!J264</f>
        <v>0</v>
      </c>
      <c r="AK541" s="168">
        <f>'[2]2'!L264</f>
        <v>0</v>
      </c>
      <c r="AL541" s="168"/>
      <c r="AM541" s="64"/>
      <c r="AN541" s="72">
        <f>'[2]2'!A264</f>
        <v>0</v>
      </c>
    </row>
    <row r="542" spans="2:40" ht="15.75">
      <c r="B542" s="20"/>
      <c r="C542" s="177"/>
      <c r="D542" s="177"/>
      <c r="E542" s="181"/>
      <c r="F542" s="181"/>
      <c r="G542" s="11">
        <f t="shared" si="30"/>
      </c>
      <c r="H542" s="11">
        <f t="shared" si="30"/>
      </c>
      <c r="I542" s="12">
        <f t="shared" si="30"/>
      </c>
      <c r="J542" s="20"/>
      <c r="K542" s="20"/>
      <c r="L542" s="2">
        <f t="shared" si="31"/>
      </c>
      <c r="Z542" s="75"/>
      <c r="AA542" s="75"/>
      <c r="AB542" s="75"/>
      <c r="AD542" s="57"/>
      <c r="AE542" s="169"/>
      <c r="AF542" s="169"/>
      <c r="AG542" s="203"/>
      <c r="AH542" s="203"/>
      <c r="AI542" s="70">
        <f>'[2]2'!AC265</f>
        <v>0</v>
      </c>
      <c r="AJ542" s="71">
        <f>'[2]2'!J265</f>
        <v>0</v>
      </c>
      <c r="AK542" s="168">
        <f>'[2]2'!L265</f>
        <v>0</v>
      </c>
      <c r="AL542" s="168"/>
      <c r="AM542" s="64"/>
      <c r="AN542" s="72">
        <f>'[2]2'!A265</f>
        <v>0</v>
      </c>
    </row>
    <row r="543" spans="2:40" ht="15.75">
      <c r="B543" s="20"/>
      <c r="C543" s="177"/>
      <c r="D543" s="177"/>
      <c r="E543" s="181"/>
      <c r="F543" s="181"/>
      <c r="G543" s="11">
        <f t="shared" si="30"/>
      </c>
      <c r="H543" s="11">
        <f t="shared" si="30"/>
      </c>
      <c r="I543" s="12">
        <f t="shared" si="30"/>
      </c>
      <c r="J543" s="20"/>
      <c r="K543" s="20"/>
      <c r="L543" s="2">
        <f t="shared" si="31"/>
      </c>
      <c r="Z543" s="75"/>
      <c r="AA543" s="75"/>
      <c r="AB543" s="75"/>
      <c r="AD543" s="57"/>
      <c r="AE543" s="169"/>
      <c r="AF543" s="169"/>
      <c r="AG543" s="203"/>
      <c r="AH543" s="203"/>
      <c r="AI543" s="70">
        <f>'[2]2'!AC266</f>
        <v>0</v>
      </c>
      <c r="AJ543" s="71">
        <f>'[2]2'!J266</f>
        <v>0</v>
      </c>
      <c r="AK543" s="168">
        <f>'[2]2'!L266</f>
        <v>0</v>
      </c>
      <c r="AL543" s="168"/>
      <c r="AM543" s="57"/>
      <c r="AN543" s="72">
        <f>'[2]2'!A266</f>
        <v>0</v>
      </c>
    </row>
    <row r="544" spans="2:40" ht="15.75">
      <c r="B544" s="20"/>
      <c r="C544" s="177"/>
      <c r="D544" s="177"/>
      <c r="E544" s="181"/>
      <c r="F544" s="181"/>
      <c r="G544" s="11">
        <f t="shared" si="30"/>
      </c>
      <c r="H544" s="11">
        <f t="shared" si="30"/>
      </c>
      <c r="I544" s="12">
        <f t="shared" si="30"/>
      </c>
      <c r="J544" s="20"/>
      <c r="K544" s="20"/>
      <c r="L544" s="2">
        <f t="shared" si="31"/>
      </c>
      <c r="Z544" s="75"/>
      <c r="AA544" s="75"/>
      <c r="AB544" s="75"/>
      <c r="AD544" s="57"/>
      <c r="AE544" s="169"/>
      <c r="AF544" s="169"/>
      <c r="AG544" s="203"/>
      <c r="AH544" s="203"/>
      <c r="AI544" s="70">
        <f>'[2]2'!AC267</f>
        <v>0</v>
      </c>
      <c r="AJ544" s="71">
        <f>'[2]2'!J267</f>
        <v>0</v>
      </c>
      <c r="AK544" s="168">
        <f>'[2]2'!L267</f>
        <v>0</v>
      </c>
      <c r="AL544" s="168"/>
      <c r="AM544" s="57"/>
      <c r="AN544" s="72">
        <f>'[2]2'!A267</f>
        <v>0</v>
      </c>
    </row>
    <row r="545" spans="2:40" ht="15.75">
      <c r="B545" s="20"/>
      <c r="C545" s="177"/>
      <c r="D545" s="177"/>
      <c r="E545" s="181"/>
      <c r="F545" s="181"/>
      <c r="G545" s="11">
        <f t="shared" si="30"/>
      </c>
      <c r="H545" s="11">
        <f t="shared" si="30"/>
      </c>
      <c r="I545" s="12">
        <f t="shared" si="30"/>
      </c>
      <c r="J545" s="20"/>
      <c r="K545" s="20"/>
      <c r="L545" s="2">
        <f t="shared" si="31"/>
      </c>
      <c r="Z545" s="75"/>
      <c r="AA545" s="75"/>
      <c r="AB545" s="75"/>
      <c r="AD545" s="57"/>
      <c r="AE545" s="169"/>
      <c r="AF545" s="169"/>
      <c r="AG545" s="203"/>
      <c r="AH545" s="203"/>
      <c r="AI545" s="70">
        <f>'[2]2'!AC268</f>
        <v>0</v>
      </c>
      <c r="AJ545" s="71">
        <f>'[2]2'!J268</f>
        <v>0</v>
      </c>
      <c r="AK545" s="168">
        <f>'[2]2'!L268</f>
        <v>0</v>
      </c>
      <c r="AL545" s="168"/>
      <c r="AM545" s="57"/>
      <c r="AN545" s="72">
        <f>'[2]2'!A268</f>
        <v>0</v>
      </c>
    </row>
    <row r="546" spans="2:40" ht="15.75">
      <c r="B546" s="20"/>
      <c r="C546" s="177"/>
      <c r="D546" s="177"/>
      <c r="E546" s="181"/>
      <c r="F546" s="181"/>
      <c r="G546" s="11">
        <f t="shared" si="30"/>
      </c>
      <c r="H546" s="11">
        <f t="shared" si="30"/>
      </c>
      <c r="I546" s="12">
        <f t="shared" si="30"/>
      </c>
      <c r="J546" s="20"/>
      <c r="K546" s="20"/>
      <c r="L546" s="2">
        <f t="shared" si="31"/>
      </c>
      <c r="Z546" s="75"/>
      <c r="AA546" s="75"/>
      <c r="AB546" s="75"/>
      <c r="AD546" s="57"/>
      <c r="AE546" s="169"/>
      <c r="AF546" s="169"/>
      <c r="AG546" s="203"/>
      <c r="AH546" s="203"/>
      <c r="AI546" s="70">
        <f>'[2]2'!AC269</f>
        <v>0</v>
      </c>
      <c r="AJ546" s="71">
        <f>'[2]2'!J269</f>
        <v>0</v>
      </c>
      <c r="AK546" s="168">
        <f>'[2]2'!L269</f>
        <v>0</v>
      </c>
      <c r="AL546" s="168"/>
      <c r="AM546" s="57"/>
      <c r="AN546" s="72">
        <f>'[2]2'!A269</f>
        <v>0</v>
      </c>
    </row>
    <row r="547" spans="2:40" ht="15.75">
      <c r="B547" s="20"/>
      <c r="C547" s="177"/>
      <c r="D547" s="177"/>
      <c r="E547" s="181"/>
      <c r="F547" s="181"/>
      <c r="G547" s="11">
        <f t="shared" si="30"/>
      </c>
      <c r="H547" s="11">
        <f t="shared" si="30"/>
      </c>
      <c r="I547" s="12">
        <f t="shared" si="30"/>
      </c>
      <c r="J547" s="20"/>
      <c r="K547" s="20"/>
      <c r="L547" s="2">
        <f t="shared" si="31"/>
      </c>
      <c r="Z547" s="75"/>
      <c r="AA547" s="75"/>
      <c r="AB547" s="75"/>
      <c r="AD547" s="57"/>
      <c r="AE547" s="169"/>
      <c r="AF547" s="169"/>
      <c r="AG547" s="203"/>
      <c r="AH547" s="203"/>
      <c r="AI547" s="70">
        <f>'[2]2'!AC270</f>
        <v>0</v>
      </c>
      <c r="AJ547" s="71">
        <f>'[2]2'!J270</f>
        <v>0</v>
      </c>
      <c r="AK547" s="168">
        <f>'[2]2'!L270</f>
        <v>0</v>
      </c>
      <c r="AL547" s="168"/>
      <c r="AM547" s="57"/>
      <c r="AN547" s="72">
        <f>'[2]2'!A270</f>
        <v>0</v>
      </c>
    </row>
    <row r="548" spans="2:40" ht="15.75">
      <c r="B548" s="20"/>
      <c r="C548" s="177"/>
      <c r="D548" s="177"/>
      <c r="E548" s="181"/>
      <c r="F548" s="181"/>
      <c r="G548" s="11">
        <f t="shared" si="30"/>
      </c>
      <c r="H548" s="11">
        <f t="shared" si="30"/>
      </c>
      <c r="I548" s="12">
        <f t="shared" si="30"/>
      </c>
      <c r="J548" s="20"/>
      <c r="K548" s="20"/>
      <c r="L548" s="2">
        <f t="shared" si="31"/>
      </c>
      <c r="Z548" s="75"/>
      <c r="AA548" s="75"/>
      <c r="AB548" s="75"/>
      <c r="AD548" s="57"/>
      <c r="AE548" s="169"/>
      <c r="AF548" s="169"/>
      <c r="AG548" s="203"/>
      <c r="AH548" s="203"/>
      <c r="AI548" s="70">
        <f>'[2]2'!AC271</f>
        <v>0</v>
      </c>
      <c r="AJ548" s="71">
        <f>'[2]2'!J271</f>
        <v>0</v>
      </c>
      <c r="AK548" s="168">
        <f>'[2]2'!L271</f>
        <v>0</v>
      </c>
      <c r="AL548" s="168"/>
      <c r="AM548" s="57"/>
      <c r="AN548" s="72">
        <f>'[2]2'!A271</f>
        <v>0</v>
      </c>
    </row>
    <row r="549" spans="2:40" ht="15.75">
      <c r="B549" s="20"/>
      <c r="C549" s="177"/>
      <c r="D549" s="177"/>
      <c r="E549" s="181"/>
      <c r="F549" s="181"/>
      <c r="G549" s="11">
        <f t="shared" si="30"/>
      </c>
      <c r="H549" s="11">
        <f t="shared" si="30"/>
      </c>
      <c r="I549" s="12">
        <f t="shared" si="30"/>
      </c>
      <c r="J549" s="20"/>
      <c r="K549" s="20"/>
      <c r="L549" s="2">
        <f t="shared" si="31"/>
      </c>
      <c r="Z549" s="75"/>
      <c r="AA549" s="75"/>
      <c r="AB549" s="75"/>
      <c r="AD549" s="57"/>
      <c r="AE549" s="169"/>
      <c r="AF549" s="169"/>
      <c r="AG549" s="203"/>
      <c r="AH549" s="203"/>
      <c r="AI549" s="70">
        <f>'[2]2'!AC272</f>
        <v>0</v>
      </c>
      <c r="AJ549" s="71">
        <f>'[2]2'!J272</f>
        <v>0</v>
      </c>
      <c r="AK549" s="168">
        <f>'[2]2'!L272</f>
        <v>0</v>
      </c>
      <c r="AL549" s="168"/>
      <c r="AM549" s="57"/>
      <c r="AN549" s="72">
        <f>'[2]2'!A272</f>
        <v>0</v>
      </c>
    </row>
    <row r="550" spans="2:40" ht="15.75">
      <c r="B550" s="20"/>
      <c r="C550" s="177"/>
      <c r="D550" s="182"/>
      <c r="E550" s="181"/>
      <c r="F550" s="185"/>
      <c r="G550" s="11">
        <f t="shared" si="30"/>
      </c>
      <c r="H550" s="11">
        <f t="shared" si="30"/>
      </c>
      <c r="I550" s="12">
        <f t="shared" si="30"/>
      </c>
      <c r="J550" s="20"/>
      <c r="K550" s="20"/>
      <c r="L550" s="2">
        <f t="shared" si="31"/>
      </c>
      <c r="Z550" s="75"/>
      <c r="AA550" s="75"/>
      <c r="AB550" s="75"/>
      <c r="AD550" s="57"/>
      <c r="AE550" s="169"/>
      <c r="AF550" s="169"/>
      <c r="AG550" s="203"/>
      <c r="AH550" s="203"/>
      <c r="AI550" s="70">
        <f>'[2]2'!AC273</f>
        <v>0</v>
      </c>
      <c r="AJ550" s="71">
        <f>'[2]2'!J273</f>
        <v>0</v>
      </c>
      <c r="AK550" s="168">
        <f>'[2]2'!L273</f>
        <v>0</v>
      </c>
      <c r="AL550" s="168"/>
      <c r="AM550" s="57"/>
      <c r="AN550" s="72">
        <f>'[2]2'!A273</f>
        <v>0</v>
      </c>
    </row>
    <row r="551" spans="2:40" ht="15.75" customHeight="1">
      <c r="B551" s="177"/>
      <c r="C551" s="184"/>
      <c r="D551" s="178" t="s">
        <v>6</v>
      </c>
      <c r="E551" s="179"/>
      <c r="F551" s="178" t="s">
        <v>13</v>
      </c>
      <c r="G551" s="180"/>
      <c r="H551" s="181"/>
      <c r="I551" s="177"/>
      <c r="J551" s="177"/>
      <c r="K551" s="177"/>
      <c r="L551" s="183"/>
      <c r="Z551" s="75"/>
      <c r="AA551" s="75"/>
      <c r="AB551" s="75"/>
      <c r="AD551" s="169"/>
      <c r="AE551" s="169"/>
      <c r="AF551" s="206" t="s">
        <v>6</v>
      </c>
      <c r="AG551" s="207"/>
      <c r="AH551" s="206" t="s">
        <v>13</v>
      </c>
      <c r="AI551" s="207"/>
      <c r="AJ551" s="203"/>
      <c r="AK551" s="169"/>
      <c r="AL551" s="169"/>
      <c r="AM551" s="169"/>
      <c r="AN551" s="205"/>
    </row>
    <row r="552" spans="2:40" ht="15.75">
      <c r="B552" s="177"/>
      <c r="C552" s="177"/>
      <c r="D552" s="180"/>
      <c r="E552" s="180"/>
      <c r="F552" s="180"/>
      <c r="G552" s="180"/>
      <c r="H552" s="181"/>
      <c r="I552" s="177"/>
      <c r="J552" s="177"/>
      <c r="K552" s="177"/>
      <c r="L552" s="183"/>
      <c r="Z552" s="75"/>
      <c r="AA552" s="75"/>
      <c r="AB552" s="75"/>
      <c r="AD552" s="169"/>
      <c r="AE552" s="169"/>
      <c r="AF552" s="207"/>
      <c r="AG552" s="207"/>
      <c r="AH552" s="207"/>
      <c r="AI552" s="207"/>
      <c r="AJ552" s="203"/>
      <c r="AK552" s="169"/>
      <c r="AL552" s="169"/>
      <c r="AM552" s="169"/>
      <c r="AN552" s="205"/>
    </row>
    <row r="553" spans="2:40" ht="15.75" customHeight="1">
      <c r="B553" s="177"/>
      <c r="C553" s="177"/>
      <c r="D553" s="178" t="s">
        <v>6</v>
      </c>
      <c r="E553" s="179"/>
      <c r="F553" s="178" t="s">
        <v>14</v>
      </c>
      <c r="G553" s="180"/>
      <c r="H553" s="181"/>
      <c r="I553" s="177"/>
      <c r="J553" s="177"/>
      <c r="K553" s="177"/>
      <c r="L553" s="183"/>
      <c r="Z553" s="75"/>
      <c r="AA553" s="75"/>
      <c r="AB553" s="75"/>
      <c r="AD553" s="169"/>
      <c r="AE553" s="169"/>
      <c r="AF553" s="206" t="s">
        <v>6</v>
      </c>
      <c r="AG553" s="207"/>
      <c r="AH553" s="206" t="s">
        <v>14</v>
      </c>
      <c r="AI553" s="207"/>
      <c r="AJ553" s="203"/>
      <c r="AK553" s="169"/>
      <c r="AL553" s="169"/>
      <c r="AM553" s="169"/>
      <c r="AN553" s="205"/>
    </row>
    <row r="554" spans="2:40" ht="15.75">
      <c r="B554" s="177"/>
      <c r="C554" s="177"/>
      <c r="D554" s="180"/>
      <c r="E554" s="180"/>
      <c r="F554" s="180"/>
      <c r="G554" s="180"/>
      <c r="H554" s="181"/>
      <c r="I554" s="177"/>
      <c r="J554" s="177"/>
      <c r="K554" s="177"/>
      <c r="L554" s="183"/>
      <c r="Z554" s="75"/>
      <c r="AA554" s="75"/>
      <c r="AB554" s="75"/>
      <c r="AD554" s="169"/>
      <c r="AE554" s="169"/>
      <c r="AF554" s="207"/>
      <c r="AG554" s="207"/>
      <c r="AH554" s="207"/>
      <c r="AI554" s="207"/>
      <c r="AJ554" s="203"/>
      <c r="AK554" s="169"/>
      <c r="AL554" s="169"/>
      <c r="AM554" s="169"/>
      <c r="AN554" s="205"/>
    </row>
    <row r="555" spans="2:40" ht="15.75" customHeight="1">
      <c r="B555" s="177"/>
      <c r="C555" s="177"/>
      <c r="D555" s="178" t="s">
        <v>6</v>
      </c>
      <c r="E555" s="179"/>
      <c r="F555" s="178" t="s">
        <v>15</v>
      </c>
      <c r="G555" s="180"/>
      <c r="H555" s="176"/>
      <c r="I555" s="175" t="s">
        <v>16</v>
      </c>
      <c r="J555" s="175"/>
      <c r="K555" s="175"/>
      <c r="L555" s="175"/>
      <c r="Z555" s="75"/>
      <c r="AA555" s="75"/>
      <c r="AB555" s="75"/>
      <c r="AD555" s="169"/>
      <c r="AE555" s="169"/>
      <c r="AF555" s="206" t="s">
        <v>6</v>
      </c>
      <c r="AG555" s="207"/>
      <c r="AH555" s="206" t="s">
        <v>15</v>
      </c>
      <c r="AI555" s="207"/>
      <c r="AJ555" s="203"/>
      <c r="AK555" s="170" t="s">
        <v>16</v>
      </c>
      <c r="AL555" s="170"/>
      <c r="AM555" s="170"/>
      <c r="AN555" s="170"/>
    </row>
    <row r="556" spans="2:40" ht="15.75">
      <c r="B556" s="177"/>
      <c r="C556" s="177"/>
      <c r="D556" s="180"/>
      <c r="E556" s="180"/>
      <c r="F556" s="180"/>
      <c r="G556" s="180"/>
      <c r="H556" s="176"/>
      <c r="I556" s="175"/>
      <c r="J556" s="175"/>
      <c r="K556" s="175"/>
      <c r="L556" s="175"/>
      <c r="Z556" s="75"/>
      <c r="AA556" s="75"/>
      <c r="AB556" s="75"/>
      <c r="AD556" s="169"/>
      <c r="AE556" s="169"/>
      <c r="AF556" s="207"/>
      <c r="AG556" s="207"/>
      <c r="AH556" s="207"/>
      <c r="AI556" s="207"/>
      <c r="AJ556" s="203"/>
      <c r="AK556" s="170"/>
      <c r="AL556" s="170"/>
      <c r="AM556" s="170"/>
      <c r="AN556" s="170"/>
    </row>
    <row r="557" spans="2:40" ht="15.75" customHeight="1">
      <c r="B557" s="177"/>
      <c r="C557" s="177"/>
      <c r="D557" s="178" t="s">
        <v>6</v>
      </c>
      <c r="E557" s="179"/>
      <c r="F557" s="178" t="s">
        <v>17</v>
      </c>
      <c r="G557" s="180"/>
      <c r="H557" s="176"/>
      <c r="I557" s="175"/>
      <c r="J557" s="175"/>
      <c r="K557" s="175"/>
      <c r="L557" s="175"/>
      <c r="Z557" s="75"/>
      <c r="AA557" s="75"/>
      <c r="AB557" s="75"/>
      <c r="AD557" s="169"/>
      <c r="AE557" s="169"/>
      <c r="AF557" s="206" t="s">
        <v>6</v>
      </c>
      <c r="AG557" s="207"/>
      <c r="AH557" s="206" t="s">
        <v>17</v>
      </c>
      <c r="AI557" s="207"/>
      <c r="AJ557" s="203"/>
      <c r="AK557" s="170"/>
      <c r="AL557" s="170"/>
      <c r="AM557" s="170"/>
      <c r="AN557" s="170"/>
    </row>
    <row r="558" spans="2:40" ht="15.75">
      <c r="B558" s="177"/>
      <c r="C558" s="177"/>
      <c r="D558" s="180"/>
      <c r="E558" s="180"/>
      <c r="F558" s="180"/>
      <c r="G558" s="180"/>
      <c r="H558" s="176"/>
      <c r="I558" s="175"/>
      <c r="J558" s="175"/>
      <c r="K558" s="175"/>
      <c r="L558" s="175"/>
      <c r="Z558" s="75"/>
      <c r="AA558" s="75"/>
      <c r="AB558" s="75"/>
      <c r="AD558" s="169"/>
      <c r="AE558" s="169"/>
      <c r="AF558" s="207"/>
      <c r="AG558" s="207"/>
      <c r="AH558" s="207"/>
      <c r="AI558" s="207"/>
      <c r="AJ558" s="203"/>
      <c r="AK558" s="170"/>
      <c r="AL558" s="170"/>
      <c r="AM558" s="170"/>
      <c r="AN558" s="170"/>
    </row>
    <row r="559" spans="2:40" ht="15.75">
      <c r="B559" s="175" t="s">
        <v>18</v>
      </c>
      <c r="C559" s="175"/>
      <c r="D559" s="175"/>
      <c r="E559" s="175"/>
      <c r="F559" s="175"/>
      <c r="G559" s="175"/>
      <c r="H559" s="175"/>
      <c r="I559" s="175"/>
      <c r="J559" s="175"/>
      <c r="K559" s="175"/>
      <c r="L559" s="175"/>
      <c r="Z559" s="75"/>
      <c r="AA559" s="75"/>
      <c r="AB559" s="75"/>
      <c r="AD559" s="170" t="s">
        <v>18</v>
      </c>
      <c r="AE559" s="170"/>
      <c r="AF559" s="170"/>
      <c r="AG559" s="170"/>
      <c r="AH559" s="170"/>
      <c r="AI559" s="170"/>
      <c r="AJ559" s="170"/>
      <c r="AK559" s="170"/>
      <c r="AL559" s="170"/>
      <c r="AM559" s="170"/>
      <c r="AN559" s="170"/>
    </row>
    <row r="560" spans="2:40" ht="36.75" customHeight="1">
      <c r="B560" s="175"/>
      <c r="C560" s="175"/>
      <c r="D560" s="175"/>
      <c r="E560" s="175"/>
      <c r="F560" s="175"/>
      <c r="G560" s="175"/>
      <c r="H560" s="175"/>
      <c r="I560" s="175"/>
      <c r="J560" s="175"/>
      <c r="K560" s="175"/>
      <c r="L560" s="175"/>
      <c r="Z560" s="75"/>
      <c r="AA560" s="75"/>
      <c r="AB560" s="75"/>
      <c r="AD560" s="57"/>
      <c r="AE560" s="57"/>
      <c r="AF560" s="58"/>
      <c r="AG560" s="58"/>
      <c r="AH560" s="58"/>
      <c r="AI560" s="65"/>
      <c r="AJ560" s="58"/>
      <c r="AK560" s="57"/>
      <c r="AL560" s="57"/>
      <c r="AM560" s="57"/>
      <c r="AN560" s="91"/>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1"/>
    </row>
    <row r="562" spans="5:40" ht="21" customHeight="1">
      <c r="E562" s="195" t="s">
        <v>62</v>
      </c>
      <c r="F562" s="195"/>
      <c r="G562" s="195"/>
      <c r="H562" s="195"/>
      <c r="I562" s="195"/>
      <c r="Z562" s="75"/>
      <c r="AA562" s="75"/>
      <c r="AB562" s="75"/>
      <c r="AD562" s="57"/>
      <c r="AE562" s="57"/>
      <c r="AF562" s="58"/>
      <c r="AG562" s="66"/>
      <c r="AH562" s="67"/>
      <c r="AI562" s="68"/>
      <c r="AJ562" s="67"/>
      <c r="AK562" s="69"/>
      <c r="AL562" s="57"/>
      <c r="AM562" s="57"/>
      <c r="AN562" s="91"/>
    </row>
    <row r="563" spans="5:40" ht="15.75" customHeight="1">
      <c r="E563" s="195"/>
      <c r="F563" s="195"/>
      <c r="G563" s="195"/>
      <c r="H563" s="195"/>
      <c r="I563" s="195"/>
      <c r="Z563" s="75"/>
      <c r="AA563" s="75"/>
      <c r="AB563" s="75"/>
      <c r="AD563" s="57"/>
      <c r="AE563" s="57"/>
      <c r="AF563" s="58"/>
      <c r="AG563" s="199" t="s">
        <v>7</v>
      </c>
      <c r="AH563" s="199"/>
      <c r="AI563" s="199"/>
      <c r="AJ563" s="199"/>
      <c r="AK563" s="199"/>
      <c r="AL563" s="57"/>
      <c r="AM563" s="57"/>
      <c r="AN563" s="91"/>
    </row>
    <row r="564" spans="5:40" ht="15.75" customHeight="1">
      <c r="E564" s="195"/>
      <c r="F564" s="195"/>
      <c r="G564" s="195"/>
      <c r="H564" s="195"/>
      <c r="I564" s="195"/>
      <c r="Z564" s="75"/>
      <c r="AA564" s="75"/>
      <c r="AB564" s="75"/>
      <c r="AD564" s="57"/>
      <c r="AE564" s="57"/>
      <c r="AF564" s="58"/>
      <c r="AG564" s="199"/>
      <c r="AH564" s="199"/>
      <c r="AI564" s="199"/>
      <c r="AJ564" s="199"/>
      <c r="AK564" s="199"/>
      <c r="AL564" s="57"/>
      <c r="AM564" s="57"/>
      <c r="AN564" s="91"/>
    </row>
    <row r="565" spans="5:40" ht="15.75" customHeight="1">
      <c r="E565" s="9"/>
      <c r="F565" s="9"/>
      <c r="G565" s="46"/>
      <c r="H565" s="9"/>
      <c r="I565" s="196" t="str">
        <f>I530</f>
        <v>م ع/93/328</v>
      </c>
      <c r="J565" s="196"/>
      <c r="K565" s="194" t="s">
        <v>61</v>
      </c>
      <c r="L565" s="194"/>
      <c r="Z565" s="75"/>
      <c r="AA565" s="75"/>
      <c r="AB565" s="75"/>
      <c r="AD565" s="57"/>
      <c r="AE565" s="57"/>
      <c r="AF565" s="58"/>
      <c r="AG565" s="199"/>
      <c r="AH565" s="199"/>
      <c r="AI565" s="199"/>
      <c r="AJ565" s="199"/>
      <c r="AK565" s="199"/>
      <c r="AL565" s="57"/>
      <c r="AM565" s="57"/>
      <c r="AN565" s="91"/>
    </row>
    <row r="566" spans="2:40" ht="15.75" customHeight="1">
      <c r="B566" s="18" t="s">
        <v>74</v>
      </c>
      <c r="E566" s="23"/>
      <c r="F566" s="23"/>
      <c r="G566" s="90"/>
      <c r="H566" s="23"/>
      <c r="I566" s="198" t="str">
        <f>I531</f>
        <v>SLP-3190713011</v>
      </c>
      <c r="J566" s="198"/>
      <c r="K566" s="197" t="s">
        <v>9</v>
      </c>
      <c r="L566" s="197"/>
      <c r="Z566" s="75"/>
      <c r="AA566" s="75"/>
      <c r="AB566" s="75"/>
      <c r="AD566" s="57"/>
      <c r="AE566" s="57"/>
      <c r="AF566" s="58"/>
      <c r="AG566" s="59"/>
      <c r="AH566" s="59"/>
      <c r="AI566" s="60"/>
      <c r="AJ566" s="59"/>
      <c r="AK566" s="172" t="e">
        <f>#REF!</f>
        <v>#REF!</v>
      </c>
      <c r="AL566" s="172"/>
      <c r="AM566" s="204" t="s">
        <v>8</v>
      </c>
      <c r="AN566" s="204"/>
    </row>
    <row r="567" spans="1:40" ht="5.25" customHeight="1">
      <c r="A567" s="19"/>
      <c r="D567" s="18"/>
      <c r="E567" s="18"/>
      <c r="F567" s="18"/>
      <c r="G567" s="18"/>
      <c r="H567" s="18"/>
      <c r="L567" s="18"/>
      <c r="Z567" s="75"/>
      <c r="AA567" s="75"/>
      <c r="AB567" s="75"/>
      <c r="AD567" s="57"/>
      <c r="AE567" s="57"/>
      <c r="AF567" s="58"/>
      <c r="AG567" s="59"/>
      <c r="AH567" s="59"/>
      <c r="AI567" s="60"/>
      <c r="AJ567" s="59"/>
      <c r="AK567" s="171">
        <f>'[2]MT26'!P549</f>
        <v>0</v>
      </c>
      <c r="AL567" s="171"/>
      <c r="AM567" s="204" t="s">
        <v>9</v>
      </c>
      <c r="AN567" s="204"/>
    </row>
    <row r="568" spans="2:40" ht="30.75" customHeight="1">
      <c r="B568" s="87" t="s">
        <v>10</v>
      </c>
      <c r="C568" s="192" t="s">
        <v>11</v>
      </c>
      <c r="D568" s="193"/>
      <c r="E568" s="192" t="s">
        <v>12</v>
      </c>
      <c r="F568" s="193"/>
      <c r="G568" s="88" t="s">
        <v>0</v>
      </c>
      <c r="H568" s="88" t="s">
        <v>1</v>
      </c>
      <c r="I568" s="88" t="s">
        <v>2</v>
      </c>
      <c r="J568" s="88" t="s">
        <v>3</v>
      </c>
      <c r="K568" s="88" t="s">
        <v>4</v>
      </c>
      <c r="L568" s="86" t="s">
        <v>5</v>
      </c>
      <c r="Z568" s="75"/>
      <c r="AA568" s="75"/>
      <c r="AB568" s="75"/>
      <c r="AC568" s="40"/>
      <c r="AD568" s="93" t="s">
        <v>10</v>
      </c>
      <c r="AE568" s="200" t="s">
        <v>11</v>
      </c>
      <c r="AF568" s="201"/>
      <c r="AG568" s="200" t="s">
        <v>12</v>
      </c>
      <c r="AH568" s="201"/>
      <c r="AI568" s="94" t="s">
        <v>0</v>
      </c>
      <c r="AJ568" s="94" t="s">
        <v>1</v>
      </c>
      <c r="AK568" s="94" t="s">
        <v>2</v>
      </c>
      <c r="AL568" s="94" t="s">
        <v>3</v>
      </c>
      <c r="AM568" s="94" t="s">
        <v>4</v>
      </c>
      <c r="AN568" s="91" t="s">
        <v>5</v>
      </c>
    </row>
    <row r="569" spans="2:40" ht="15.75">
      <c r="B569" s="1"/>
      <c r="C569" s="190"/>
      <c r="D569" s="191"/>
      <c r="E569" s="188"/>
      <c r="F569" s="189"/>
      <c r="G569" s="11">
        <f aca="true" t="shared" si="32" ref="G569:I585">IF(AI569=0,"",IF(AI569&gt;0,AI569))</f>
      </c>
      <c r="H569" s="11">
        <f t="shared" si="32"/>
      </c>
      <c r="I569" s="12">
        <f t="shared" si="32"/>
      </c>
      <c r="J569" s="20"/>
      <c r="K569" s="20"/>
      <c r="L569" s="2">
        <f aca="true" t="shared" si="33" ref="L569:L585">IF(AN569=0,"",IF(AN569&gt;0,AN569))</f>
      </c>
      <c r="Z569" s="75"/>
      <c r="AA569" s="75"/>
      <c r="AB569" s="75"/>
      <c r="AD569" s="95"/>
      <c r="AE569" s="202"/>
      <c r="AF569" s="202"/>
      <c r="AG569" s="200"/>
      <c r="AH569" s="200"/>
      <c r="AI569" s="70">
        <f>'[2]2'!AC274</f>
        <v>0</v>
      </c>
      <c r="AJ569" s="71">
        <f>'[2]2'!J274</f>
        <v>0</v>
      </c>
      <c r="AK569" s="168">
        <f>'[2]2'!L274</f>
        <v>0</v>
      </c>
      <c r="AL569" s="168"/>
      <c r="AM569" s="57"/>
      <c r="AN569" s="72">
        <f>'[2]2'!A274</f>
        <v>0</v>
      </c>
    </row>
    <row r="570" spans="1:41" s="19" customFormat="1" ht="15.75">
      <c r="A570" s="18"/>
      <c r="B570" s="1"/>
      <c r="C570" s="190"/>
      <c r="D570" s="191"/>
      <c r="E570" s="188"/>
      <c r="F570" s="189"/>
      <c r="G570" s="11">
        <f t="shared" si="32"/>
      </c>
      <c r="H570" s="11">
        <f t="shared" si="32"/>
      </c>
      <c r="I570" s="12">
        <f t="shared" si="32"/>
      </c>
      <c r="J570" s="20"/>
      <c r="K570" s="20"/>
      <c r="L570" s="2">
        <f t="shared" si="33"/>
      </c>
      <c r="Z570" s="78"/>
      <c r="AA570" s="78"/>
      <c r="AB570" s="78"/>
      <c r="AC570" s="39"/>
      <c r="AD570" s="95"/>
      <c r="AE570" s="202"/>
      <c r="AF570" s="202"/>
      <c r="AG570" s="200"/>
      <c r="AH570" s="200"/>
      <c r="AI570" s="70">
        <f>'[2]2'!AC275</f>
        <v>0</v>
      </c>
      <c r="AJ570" s="71">
        <f>'[2]2'!J275</f>
        <v>0</v>
      </c>
      <c r="AK570" s="168">
        <f>'[2]2'!L275</f>
        <v>0</v>
      </c>
      <c r="AL570" s="168"/>
      <c r="AM570" s="57"/>
      <c r="AN570" s="72">
        <f>'[2]2'!A275</f>
        <v>0</v>
      </c>
      <c r="AO570" s="40"/>
    </row>
    <row r="571" spans="2:40" ht="15.75">
      <c r="B571" s="1"/>
      <c r="C571" s="190"/>
      <c r="D571" s="191"/>
      <c r="E571" s="188"/>
      <c r="F571" s="189"/>
      <c r="G571" s="11">
        <f t="shared" si="32"/>
      </c>
      <c r="H571" s="11">
        <f t="shared" si="32"/>
      </c>
      <c r="I571" s="12">
        <f t="shared" si="32"/>
      </c>
      <c r="J571" s="20"/>
      <c r="K571" s="20"/>
      <c r="L571" s="2">
        <f t="shared" si="33"/>
      </c>
      <c r="Z571" s="75"/>
      <c r="AA571" s="75"/>
      <c r="AB571" s="75"/>
      <c r="AD571" s="95"/>
      <c r="AE571" s="202"/>
      <c r="AF571" s="202"/>
      <c r="AG571" s="200"/>
      <c r="AH571" s="200"/>
      <c r="AI571" s="70">
        <f>'[2]2'!AC276</f>
        <v>0</v>
      </c>
      <c r="AJ571" s="71">
        <f>'[2]2'!J276</f>
        <v>0</v>
      </c>
      <c r="AK571" s="168">
        <f>'[2]2'!L276</f>
        <v>0</v>
      </c>
      <c r="AL571" s="168"/>
      <c r="AM571" s="57"/>
      <c r="AN571" s="72">
        <f>'[2]2'!A276</f>
        <v>0</v>
      </c>
    </row>
    <row r="572" spans="2:40" ht="15.75">
      <c r="B572" s="1"/>
      <c r="C572" s="190"/>
      <c r="D572" s="191"/>
      <c r="E572" s="188"/>
      <c r="F572" s="189"/>
      <c r="G572" s="11">
        <f t="shared" si="32"/>
      </c>
      <c r="H572" s="11">
        <f t="shared" si="32"/>
      </c>
      <c r="I572" s="12">
        <f t="shared" si="32"/>
      </c>
      <c r="J572" s="20"/>
      <c r="K572" s="20"/>
      <c r="L572" s="2">
        <f t="shared" si="33"/>
      </c>
      <c r="Z572" s="75"/>
      <c r="AA572" s="75"/>
      <c r="AB572" s="75"/>
      <c r="AD572" s="95"/>
      <c r="AE572" s="202"/>
      <c r="AF572" s="202"/>
      <c r="AG572" s="200"/>
      <c r="AH572" s="200"/>
      <c r="AI572" s="70">
        <f>'[2]2'!AC277</f>
        <v>0</v>
      </c>
      <c r="AJ572" s="71">
        <f>'[2]2'!J277</f>
        <v>0</v>
      </c>
      <c r="AK572" s="168">
        <f>'[2]2'!L277</f>
        <v>0</v>
      </c>
      <c r="AL572" s="168"/>
      <c r="AM572" s="57"/>
      <c r="AN572" s="72">
        <f>'[2]2'!A277</f>
        <v>0</v>
      </c>
    </row>
    <row r="573" spans="2:40" ht="15.75">
      <c r="B573" s="20"/>
      <c r="C573" s="177"/>
      <c r="D573" s="177"/>
      <c r="E573" s="181"/>
      <c r="F573" s="181"/>
      <c r="G573" s="11">
        <f t="shared" si="32"/>
      </c>
      <c r="H573" s="11">
        <f t="shared" si="32"/>
      </c>
      <c r="I573" s="12">
        <f t="shared" si="32"/>
      </c>
      <c r="J573" s="13"/>
      <c r="K573" s="13"/>
      <c r="L573" s="2">
        <f t="shared" si="33"/>
      </c>
      <c r="Z573" s="75"/>
      <c r="AA573" s="75"/>
      <c r="AB573" s="75"/>
      <c r="AD573" s="95"/>
      <c r="AE573" s="202"/>
      <c r="AF573" s="202"/>
      <c r="AG573" s="200"/>
      <c r="AH573" s="200"/>
      <c r="AI573" s="70">
        <f>'[2]2'!AC278</f>
        <v>0</v>
      </c>
      <c r="AJ573" s="71">
        <f>'[2]2'!J278</f>
        <v>0</v>
      </c>
      <c r="AK573" s="168">
        <f>'[2]2'!L278</f>
        <v>0</v>
      </c>
      <c r="AL573" s="168"/>
      <c r="AM573" s="64"/>
      <c r="AN573" s="72">
        <f>'[2]2'!A278</f>
        <v>0</v>
      </c>
    </row>
    <row r="574" spans="2:40" ht="15.75">
      <c r="B574" s="20"/>
      <c r="C574" s="177"/>
      <c r="D574" s="177"/>
      <c r="E574" s="181"/>
      <c r="F574" s="181"/>
      <c r="G574" s="11">
        <f t="shared" si="32"/>
      </c>
      <c r="H574" s="11">
        <f t="shared" si="32"/>
      </c>
      <c r="I574" s="12">
        <f t="shared" si="32"/>
      </c>
      <c r="J574" s="13"/>
      <c r="K574" s="13"/>
      <c r="L574" s="2">
        <f t="shared" si="33"/>
      </c>
      <c r="Z574" s="75"/>
      <c r="AA574" s="75"/>
      <c r="AB574" s="75"/>
      <c r="AD574" s="57"/>
      <c r="AE574" s="169"/>
      <c r="AF574" s="169"/>
      <c r="AG574" s="203"/>
      <c r="AH574" s="203"/>
      <c r="AI574" s="70">
        <f>'[2]2'!AC279</f>
        <v>0</v>
      </c>
      <c r="AJ574" s="71">
        <f>'[2]2'!J279</f>
        <v>0</v>
      </c>
      <c r="AK574" s="168">
        <f>'[2]2'!L279</f>
        <v>0</v>
      </c>
      <c r="AL574" s="168"/>
      <c r="AM574" s="64"/>
      <c r="AN574" s="72">
        <f>'[2]2'!A279</f>
        <v>0</v>
      </c>
    </row>
    <row r="575" spans="2:40" ht="15.75">
      <c r="B575" s="20"/>
      <c r="C575" s="177"/>
      <c r="D575" s="177"/>
      <c r="E575" s="181"/>
      <c r="F575" s="181"/>
      <c r="G575" s="11">
        <f t="shared" si="32"/>
      </c>
      <c r="H575" s="11">
        <f t="shared" si="32"/>
      </c>
      <c r="I575" s="12">
        <f t="shared" si="32"/>
      </c>
      <c r="J575" s="13"/>
      <c r="K575" s="13"/>
      <c r="L575" s="2">
        <f t="shared" si="33"/>
      </c>
      <c r="Z575" s="75"/>
      <c r="AA575" s="75"/>
      <c r="AB575" s="75"/>
      <c r="AD575" s="57"/>
      <c r="AE575" s="169"/>
      <c r="AF575" s="169"/>
      <c r="AG575" s="203"/>
      <c r="AH575" s="203"/>
      <c r="AI575" s="70">
        <f>'[2]2'!AC280</f>
        <v>0</v>
      </c>
      <c r="AJ575" s="71">
        <f>'[2]2'!J280</f>
        <v>0</v>
      </c>
      <c r="AK575" s="168">
        <f>'[2]2'!L280</f>
        <v>0</v>
      </c>
      <c r="AL575" s="168"/>
      <c r="AM575" s="64"/>
      <c r="AN575" s="72">
        <f>'[2]2'!A280</f>
        <v>0</v>
      </c>
    </row>
    <row r="576" spans="2:40" ht="15.75">
      <c r="B576" s="20"/>
      <c r="C576" s="177"/>
      <c r="D576" s="177"/>
      <c r="E576" s="181"/>
      <c r="F576" s="181"/>
      <c r="G576" s="11">
        <f t="shared" si="32"/>
      </c>
      <c r="H576" s="11">
        <f t="shared" si="32"/>
      </c>
      <c r="I576" s="12">
        <f t="shared" si="32"/>
      </c>
      <c r="J576" s="13"/>
      <c r="K576" s="13"/>
      <c r="L576" s="2">
        <f t="shared" si="33"/>
      </c>
      <c r="Z576" s="75"/>
      <c r="AA576" s="75"/>
      <c r="AB576" s="75"/>
      <c r="AD576" s="57"/>
      <c r="AE576" s="169"/>
      <c r="AF576" s="169"/>
      <c r="AG576" s="203"/>
      <c r="AH576" s="203"/>
      <c r="AI576" s="70">
        <f>'[2]2'!AC281</f>
        <v>0</v>
      </c>
      <c r="AJ576" s="71">
        <f>'[2]2'!J281</f>
        <v>0</v>
      </c>
      <c r="AK576" s="168">
        <f>'[2]2'!L281</f>
        <v>0</v>
      </c>
      <c r="AL576" s="168"/>
      <c r="AM576" s="64"/>
      <c r="AN576" s="72">
        <f>'[2]2'!A281</f>
        <v>0</v>
      </c>
    </row>
    <row r="577" spans="2:40" ht="15.75">
      <c r="B577" s="20"/>
      <c r="C577" s="177"/>
      <c r="D577" s="177"/>
      <c r="E577" s="181"/>
      <c r="F577" s="181"/>
      <c r="G577" s="11">
        <f t="shared" si="32"/>
      </c>
      <c r="H577" s="11">
        <f t="shared" si="32"/>
      </c>
      <c r="I577" s="12">
        <f t="shared" si="32"/>
      </c>
      <c r="J577" s="20"/>
      <c r="K577" s="20"/>
      <c r="L577" s="2">
        <f t="shared" si="33"/>
      </c>
      <c r="Z577" s="75"/>
      <c r="AA577" s="75"/>
      <c r="AB577" s="75"/>
      <c r="AD577" s="57"/>
      <c r="AE577" s="169"/>
      <c r="AF577" s="169"/>
      <c r="AG577" s="203"/>
      <c r="AH577" s="203"/>
      <c r="AI577" s="70">
        <f>'[2]2'!AC282</f>
        <v>0</v>
      </c>
      <c r="AJ577" s="71">
        <f>'[2]2'!J282</f>
        <v>0</v>
      </c>
      <c r="AK577" s="168">
        <f>'[2]2'!L282</f>
        <v>0</v>
      </c>
      <c r="AL577" s="168"/>
      <c r="AM577" s="64"/>
      <c r="AN577" s="72">
        <f>'[2]2'!A282</f>
        <v>0</v>
      </c>
    </row>
    <row r="578" spans="2:40" ht="15.75">
      <c r="B578" s="20"/>
      <c r="C578" s="177"/>
      <c r="D578" s="177"/>
      <c r="E578" s="181"/>
      <c r="F578" s="181"/>
      <c r="G578" s="11">
        <f t="shared" si="32"/>
      </c>
      <c r="H578" s="11">
        <f t="shared" si="32"/>
      </c>
      <c r="I578" s="12">
        <f t="shared" si="32"/>
      </c>
      <c r="J578" s="20"/>
      <c r="K578" s="20"/>
      <c r="L578" s="2">
        <f t="shared" si="33"/>
      </c>
      <c r="Z578" s="75"/>
      <c r="AA578" s="75"/>
      <c r="AB578" s="75"/>
      <c r="AD578" s="57"/>
      <c r="AE578" s="169"/>
      <c r="AF578" s="169"/>
      <c r="AG578" s="203"/>
      <c r="AH578" s="203"/>
      <c r="AI578" s="70">
        <f>'[2]2'!AC283</f>
        <v>0</v>
      </c>
      <c r="AJ578" s="71">
        <f>'[2]2'!J283</f>
        <v>0</v>
      </c>
      <c r="AK578" s="168">
        <f>'[2]2'!L283</f>
        <v>0</v>
      </c>
      <c r="AL578" s="168"/>
      <c r="AM578" s="57"/>
      <c r="AN578" s="72">
        <f>'[2]2'!A283</f>
        <v>0</v>
      </c>
    </row>
    <row r="579" spans="2:40" ht="15.75">
      <c r="B579" s="20"/>
      <c r="C579" s="177"/>
      <c r="D579" s="177"/>
      <c r="E579" s="181"/>
      <c r="F579" s="181"/>
      <c r="G579" s="11">
        <f t="shared" si="32"/>
      </c>
      <c r="H579" s="11">
        <f t="shared" si="32"/>
      </c>
      <c r="I579" s="12">
        <f t="shared" si="32"/>
      </c>
      <c r="J579" s="20"/>
      <c r="K579" s="20"/>
      <c r="L579" s="2">
        <f t="shared" si="33"/>
      </c>
      <c r="Z579" s="75"/>
      <c r="AA579" s="75"/>
      <c r="AB579" s="75"/>
      <c r="AD579" s="57"/>
      <c r="AE579" s="169"/>
      <c r="AF579" s="169"/>
      <c r="AG579" s="203"/>
      <c r="AH579" s="203"/>
      <c r="AI579" s="70">
        <f>'[2]2'!AC284</f>
        <v>0</v>
      </c>
      <c r="AJ579" s="71">
        <f>'[2]2'!J284</f>
        <v>0</v>
      </c>
      <c r="AK579" s="168">
        <f>'[2]2'!L284</f>
        <v>0</v>
      </c>
      <c r="AL579" s="168"/>
      <c r="AM579" s="57"/>
      <c r="AN579" s="72">
        <f>'[2]2'!A284</f>
        <v>0</v>
      </c>
    </row>
    <row r="580" spans="2:40" ht="15.75">
      <c r="B580" s="20"/>
      <c r="C580" s="177"/>
      <c r="D580" s="177"/>
      <c r="E580" s="181"/>
      <c r="F580" s="181"/>
      <c r="G580" s="11">
        <f t="shared" si="32"/>
      </c>
      <c r="H580" s="11">
        <f t="shared" si="32"/>
      </c>
      <c r="I580" s="12">
        <f t="shared" si="32"/>
      </c>
      <c r="J580" s="20"/>
      <c r="K580" s="20"/>
      <c r="L580" s="2">
        <f t="shared" si="33"/>
      </c>
      <c r="Z580" s="75"/>
      <c r="AA580" s="75"/>
      <c r="AB580" s="75"/>
      <c r="AD580" s="57"/>
      <c r="AE580" s="169"/>
      <c r="AF580" s="169"/>
      <c r="AG580" s="203"/>
      <c r="AH580" s="203"/>
      <c r="AI580" s="70">
        <f>'[2]2'!AC285</f>
        <v>0</v>
      </c>
      <c r="AJ580" s="71">
        <f>'[2]2'!J285</f>
        <v>0</v>
      </c>
      <c r="AK580" s="168">
        <f>'[2]2'!L285</f>
        <v>0</v>
      </c>
      <c r="AL580" s="168"/>
      <c r="AM580" s="57"/>
      <c r="AN580" s="72">
        <f>'[2]2'!A285</f>
        <v>0</v>
      </c>
    </row>
    <row r="581" spans="2:40" ht="15.75">
      <c r="B581" s="20"/>
      <c r="C581" s="177"/>
      <c r="D581" s="177"/>
      <c r="E581" s="181"/>
      <c r="F581" s="181"/>
      <c r="G581" s="11">
        <f t="shared" si="32"/>
      </c>
      <c r="H581" s="11">
        <f t="shared" si="32"/>
      </c>
      <c r="I581" s="12">
        <f t="shared" si="32"/>
      </c>
      <c r="J581" s="20"/>
      <c r="K581" s="20"/>
      <c r="L581" s="2">
        <f t="shared" si="33"/>
      </c>
      <c r="Z581" s="75"/>
      <c r="AA581" s="75"/>
      <c r="AB581" s="75"/>
      <c r="AD581" s="57"/>
      <c r="AE581" s="169"/>
      <c r="AF581" s="169"/>
      <c r="AG581" s="203"/>
      <c r="AH581" s="203"/>
      <c r="AI581" s="70">
        <f>'[2]2'!AC286</f>
        <v>0</v>
      </c>
      <c r="AJ581" s="71">
        <f>'[2]2'!J286</f>
        <v>0</v>
      </c>
      <c r="AK581" s="168">
        <f>'[2]2'!L286</f>
        <v>0</v>
      </c>
      <c r="AL581" s="168"/>
      <c r="AM581" s="57"/>
      <c r="AN581" s="72">
        <f>'[2]2'!A286</f>
        <v>0</v>
      </c>
    </row>
    <row r="582" spans="2:40" ht="15.75">
      <c r="B582" s="20"/>
      <c r="C582" s="177"/>
      <c r="D582" s="177"/>
      <c r="E582" s="181"/>
      <c r="F582" s="181"/>
      <c r="G582" s="11">
        <f t="shared" si="32"/>
      </c>
      <c r="H582" s="11">
        <f t="shared" si="32"/>
      </c>
      <c r="I582" s="12">
        <f t="shared" si="32"/>
      </c>
      <c r="J582" s="20"/>
      <c r="K582" s="20"/>
      <c r="L582" s="2">
        <f t="shared" si="33"/>
      </c>
      <c r="Z582" s="75"/>
      <c r="AA582" s="75"/>
      <c r="AB582" s="75"/>
      <c r="AD582" s="57"/>
      <c r="AE582" s="169"/>
      <c r="AF582" s="169"/>
      <c r="AG582" s="203"/>
      <c r="AH582" s="203"/>
      <c r="AI582" s="70">
        <f>'[2]2'!AC287</f>
        <v>0</v>
      </c>
      <c r="AJ582" s="71">
        <f>'[2]2'!J287</f>
        <v>0</v>
      </c>
      <c r="AK582" s="168">
        <f>'[2]2'!L287</f>
        <v>0</v>
      </c>
      <c r="AL582" s="168"/>
      <c r="AM582" s="57"/>
      <c r="AN582" s="72">
        <f>'[2]2'!A287</f>
        <v>0</v>
      </c>
    </row>
    <row r="583" spans="2:40" ht="15.75">
      <c r="B583" s="20"/>
      <c r="C583" s="177"/>
      <c r="D583" s="177"/>
      <c r="E583" s="181"/>
      <c r="F583" s="181"/>
      <c r="G583" s="11">
        <f t="shared" si="32"/>
      </c>
      <c r="H583" s="11">
        <f t="shared" si="32"/>
      </c>
      <c r="I583" s="12">
        <f t="shared" si="32"/>
      </c>
      <c r="J583" s="20"/>
      <c r="K583" s="20"/>
      <c r="L583" s="2">
        <f t="shared" si="33"/>
      </c>
      <c r="Z583" s="75"/>
      <c r="AA583" s="75"/>
      <c r="AB583" s="75"/>
      <c r="AD583" s="57"/>
      <c r="AE583" s="169"/>
      <c r="AF583" s="169"/>
      <c r="AG583" s="203"/>
      <c r="AH583" s="203"/>
      <c r="AI583" s="70">
        <f>'[2]2'!AC288</f>
        <v>0</v>
      </c>
      <c r="AJ583" s="71">
        <f>'[2]2'!J288</f>
        <v>0</v>
      </c>
      <c r="AK583" s="168">
        <f>'[2]2'!L288</f>
        <v>0</v>
      </c>
      <c r="AL583" s="168"/>
      <c r="AM583" s="57"/>
      <c r="AN583" s="72">
        <f>'[2]2'!A288</f>
        <v>0</v>
      </c>
    </row>
    <row r="584" spans="2:40" ht="15.75">
      <c r="B584" s="20"/>
      <c r="C584" s="177"/>
      <c r="D584" s="177"/>
      <c r="E584" s="181"/>
      <c r="F584" s="181"/>
      <c r="G584" s="11">
        <f t="shared" si="32"/>
      </c>
      <c r="H584" s="11">
        <f t="shared" si="32"/>
      </c>
      <c r="I584" s="12">
        <f t="shared" si="32"/>
      </c>
      <c r="J584" s="20"/>
      <c r="K584" s="20"/>
      <c r="L584" s="2">
        <f t="shared" si="33"/>
      </c>
      <c r="Z584" s="75"/>
      <c r="AA584" s="75"/>
      <c r="AB584" s="75"/>
      <c r="AD584" s="57"/>
      <c r="AE584" s="169"/>
      <c r="AF584" s="169"/>
      <c r="AG584" s="203"/>
      <c r="AH584" s="203"/>
      <c r="AI584" s="70">
        <f>'[2]2'!AC289</f>
        <v>0</v>
      </c>
      <c r="AJ584" s="71">
        <f>'[2]2'!J289</f>
        <v>0</v>
      </c>
      <c r="AK584" s="168">
        <f>'[2]2'!L289</f>
        <v>0</v>
      </c>
      <c r="AL584" s="168"/>
      <c r="AM584" s="57"/>
      <c r="AN584" s="72">
        <f>'[2]2'!A289</f>
        <v>0</v>
      </c>
    </row>
    <row r="585" spans="2:40" ht="15.75">
      <c r="B585" s="20"/>
      <c r="C585" s="177"/>
      <c r="D585" s="182"/>
      <c r="E585" s="181"/>
      <c r="F585" s="185"/>
      <c r="G585" s="11">
        <f t="shared" si="32"/>
      </c>
      <c r="H585" s="11">
        <f t="shared" si="32"/>
      </c>
      <c r="I585" s="12">
        <f t="shared" si="32"/>
      </c>
      <c r="J585" s="20"/>
      <c r="K585" s="20"/>
      <c r="L585" s="2">
        <f t="shared" si="33"/>
      </c>
      <c r="Z585" s="75"/>
      <c r="AA585" s="75"/>
      <c r="AB585" s="75"/>
      <c r="AD585" s="57"/>
      <c r="AE585" s="169"/>
      <c r="AF585" s="169"/>
      <c r="AG585" s="203"/>
      <c r="AH585" s="203"/>
      <c r="AI585" s="70">
        <f>'[2]2'!AC290</f>
        <v>0</v>
      </c>
      <c r="AJ585" s="71">
        <f>'[2]2'!J290</f>
        <v>0</v>
      </c>
      <c r="AK585" s="168">
        <f>'[2]2'!L290</f>
        <v>0</v>
      </c>
      <c r="AL585" s="168"/>
      <c r="AM585" s="57"/>
      <c r="AN585" s="72">
        <f>'[2]2'!A290</f>
        <v>0</v>
      </c>
    </row>
    <row r="586" spans="2:40" ht="15.75" customHeight="1">
      <c r="B586" s="177"/>
      <c r="C586" s="184"/>
      <c r="D586" s="178" t="s">
        <v>6</v>
      </c>
      <c r="E586" s="179"/>
      <c r="F586" s="178" t="s">
        <v>13</v>
      </c>
      <c r="G586" s="180"/>
      <c r="H586" s="181"/>
      <c r="I586" s="177"/>
      <c r="J586" s="177"/>
      <c r="K586" s="177"/>
      <c r="L586" s="183"/>
      <c r="Z586" s="75"/>
      <c r="AA586" s="75"/>
      <c r="AB586" s="75"/>
      <c r="AD586" s="169"/>
      <c r="AE586" s="169"/>
      <c r="AF586" s="206" t="s">
        <v>6</v>
      </c>
      <c r="AG586" s="207"/>
      <c r="AH586" s="206" t="s">
        <v>13</v>
      </c>
      <c r="AI586" s="207"/>
      <c r="AJ586" s="203"/>
      <c r="AK586" s="169"/>
      <c r="AL586" s="169"/>
      <c r="AM586" s="169"/>
      <c r="AN586" s="205"/>
    </row>
    <row r="587" spans="2:40" ht="15.75">
      <c r="B587" s="177"/>
      <c r="C587" s="177"/>
      <c r="D587" s="180"/>
      <c r="E587" s="180"/>
      <c r="F587" s="180"/>
      <c r="G587" s="180"/>
      <c r="H587" s="181"/>
      <c r="I587" s="177"/>
      <c r="J587" s="177"/>
      <c r="K587" s="177"/>
      <c r="L587" s="183"/>
      <c r="Z587" s="75"/>
      <c r="AA587" s="75"/>
      <c r="AB587" s="75"/>
      <c r="AD587" s="169"/>
      <c r="AE587" s="169"/>
      <c r="AF587" s="207"/>
      <c r="AG587" s="207"/>
      <c r="AH587" s="207"/>
      <c r="AI587" s="207"/>
      <c r="AJ587" s="203"/>
      <c r="AK587" s="169"/>
      <c r="AL587" s="169"/>
      <c r="AM587" s="169"/>
      <c r="AN587" s="205"/>
    </row>
    <row r="588" spans="2:40" ht="15.75" customHeight="1">
      <c r="B588" s="177"/>
      <c r="C588" s="177"/>
      <c r="D588" s="178" t="s">
        <v>6</v>
      </c>
      <c r="E588" s="179"/>
      <c r="F588" s="178" t="s">
        <v>14</v>
      </c>
      <c r="G588" s="180"/>
      <c r="H588" s="181"/>
      <c r="I588" s="177"/>
      <c r="J588" s="177"/>
      <c r="K588" s="177"/>
      <c r="L588" s="183"/>
      <c r="Z588" s="75"/>
      <c r="AA588" s="75"/>
      <c r="AB588" s="75"/>
      <c r="AD588" s="169"/>
      <c r="AE588" s="169"/>
      <c r="AF588" s="206" t="s">
        <v>6</v>
      </c>
      <c r="AG588" s="207"/>
      <c r="AH588" s="206" t="s">
        <v>14</v>
      </c>
      <c r="AI588" s="207"/>
      <c r="AJ588" s="203"/>
      <c r="AK588" s="169"/>
      <c r="AL588" s="169"/>
      <c r="AM588" s="169"/>
      <c r="AN588" s="205"/>
    </row>
    <row r="589" spans="2:40" ht="15.75">
      <c r="B589" s="177"/>
      <c r="C589" s="177"/>
      <c r="D589" s="180"/>
      <c r="E589" s="180"/>
      <c r="F589" s="180"/>
      <c r="G589" s="180"/>
      <c r="H589" s="181"/>
      <c r="I589" s="177"/>
      <c r="J589" s="177"/>
      <c r="K589" s="177"/>
      <c r="L589" s="183"/>
      <c r="Z589" s="75"/>
      <c r="AA589" s="75"/>
      <c r="AB589" s="75"/>
      <c r="AD589" s="169"/>
      <c r="AE589" s="169"/>
      <c r="AF589" s="207"/>
      <c r="AG589" s="207"/>
      <c r="AH589" s="207"/>
      <c r="AI589" s="207"/>
      <c r="AJ589" s="203"/>
      <c r="AK589" s="169"/>
      <c r="AL589" s="169"/>
      <c r="AM589" s="169"/>
      <c r="AN589" s="205"/>
    </row>
    <row r="590" spans="2:40" ht="15.75" customHeight="1">
      <c r="B590" s="177"/>
      <c r="C590" s="177"/>
      <c r="D590" s="178" t="s">
        <v>6</v>
      </c>
      <c r="E590" s="179"/>
      <c r="F590" s="178" t="s">
        <v>15</v>
      </c>
      <c r="G590" s="180"/>
      <c r="H590" s="176"/>
      <c r="I590" s="175" t="s">
        <v>16</v>
      </c>
      <c r="J590" s="175"/>
      <c r="K590" s="175"/>
      <c r="L590" s="175"/>
      <c r="Z590" s="75"/>
      <c r="AA590" s="75"/>
      <c r="AB590" s="75"/>
      <c r="AD590" s="169"/>
      <c r="AE590" s="169"/>
      <c r="AF590" s="206" t="s">
        <v>6</v>
      </c>
      <c r="AG590" s="207"/>
      <c r="AH590" s="206" t="s">
        <v>15</v>
      </c>
      <c r="AI590" s="207"/>
      <c r="AJ590" s="203"/>
      <c r="AK590" s="170" t="s">
        <v>16</v>
      </c>
      <c r="AL590" s="170"/>
      <c r="AM590" s="170"/>
      <c r="AN590" s="170"/>
    </row>
    <row r="591" spans="2:40" ht="15.75">
      <c r="B591" s="177"/>
      <c r="C591" s="177"/>
      <c r="D591" s="180"/>
      <c r="E591" s="180"/>
      <c r="F591" s="180"/>
      <c r="G591" s="180"/>
      <c r="H591" s="176"/>
      <c r="I591" s="175"/>
      <c r="J591" s="175"/>
      <c r="K591" s="175"/>
      <c r="L591" s="175"/>
      <c r="Z591" s="75"/>
      <c r="AA591" s="75"/>
      <c r="AB591" s="75"/>
      <c r="AD591" s="169"/>
      <c r="AE591" s="169"/>
      <c r="AF591" s="207"/>
      <c r="AG591" s="207"/>
      <c r="AH591" s="207"/>
      <c r="AI591" s="207"/>
      <c r="AJ591" s="203"/>
      <c r="AK591" s="170"/>
      <c r="AL591" s="170"/>
      <c r="AM591" s="170"/>
      <c r="AN591" s="170"/>
    </row>
    <row r="592" spans="2:40" ht="15.75" customHeight="1">
      <c r="B592" s="177"/>
      <c r="C592" s="177"/>
      <c r="D592" s="178" t="s">
        <v>6</v>
      </c>
      <c r="E592" s="179"/>
      <c r="F592" s="178" t="s">
        <v>17</v>
      </c>
      <c r="G592" s="180"/>
      <c r="H592" s="176"/>
      <c r="I592" s="175"/>
      <c r="J592" s="175"/>
      <c r="K592" s="175"/>
      <c r="L592" s="175"/>
      <c r="Z592" s="75"/>
      <c r="AA592" s="75"/>
      <c r="AB592" s="75"/>
      <c r="AD592" s="169"/>
      <c r="AE592" s="169"/>
      <c r="AF592" s="206" t="s">
        <v>6</v>
      </c>
      <c r="AG592" s="207"/>
      <c r="AH592" s="206" t="s">
        <v>17</v>
      </c>
      <c r="AI592" s="207"/>
      <c r="AJ592" s="203"/>
      <c r="AK592" s="170"/>
      <c r="AL592" s="170"/>
      <c r="AM592" s="170"/>
      <c r="AN592" s="170"/>
    </row>
    <row r="593" spans="2:40" ht="15.75">
      <c r="B593" s="177"/>
      <c r="C593" s="177"/>
      <c r="D593" s="180"/>
      <c r="E593" s="180"/>
      <c r="F593" s="180"/>
      <c r="G593" s="180"/>
      <c r="H593" s="176"/>
      <c r="I593" s="175"/>
      <c r="J593" s="175"/>
      <c r="K593" s="175"/>
      <c r="L593" s="175"/>
      <c r="Z593" s="75"/>
      <c r="AA593" s="75"/>
      <c r="AB593" s="75"/>
      <c r="AD593" s="169"/>
      <c r="AE593" s="169"/>
      <c r="AF593" s="207"/>
      <c r="AG593" s="207"/>
      <c r="AH593" s="207"/>
      <c r="AI593" s="207"/>
      <c r="AJ593" s="203"/>
      <c r="AK593" s="170"/>
      <c r="AL593" s="170"/>
      <c r="AM593" s="170"/>
      <c r="AN593" s="170"/>
    </row>
    <row r="594" spans="2:40" ht="15.75">
      <c r="B594" s="175" t="s">
        <v>18</v>
      </c>
      <c r="C594" s="175"/>
      <c r="D594" s="175"/>
      <c r="E594" s="175"/>
      <c r="F594" s="175"/>
      <c r="G594" s="175"/>
      <c r="H594" s="175"/>
      <c r="I594" s="175"/>
      <c r="J594" s="175"/>
      <c r="K594" s="175"/>
      <c r="L594" s="175"/>
      <c r="Z594" s="75"/>
      <c r="AA594" s="75"/>
      <c r="AB594" s="75"/>
      <c r="AD594" s="170" t="s">
        <v>18</v>
      </c>
      <c r="AE594" s="170"/>
      <c r="AF594" s="170"/>
      <c r="AG594" s="170"/>
      <c r="AH594" s="170"/>
      <c r="AI594" s="170"/>
      <c r="AJ594" s="170"/>
      <c r="AK594" s="170"/>
      <c r="AL594" s="170"/>
      <c r="AM594" s="170"/>
      <c r="AN594" s="170"/>
    </row>
    <row r="595" spans="2:40" ht="36.75" customHeight="1">
      <c r="B595" s="175"/>
      <c r="C595" s="175"/>
      <c r="D595" s="175"/>
      <c r="E595" s="175"/>
      <c r="F595" s="175"/>
      <c r="G595" s="175"/>
      <c r="H595" s="175"/>
      <c r="I595" s="175"/>
      <c r="J595" s="175"/>
      <c r="K595" s="175"/>
      <c r="L595" s="175"/>
      <c r="Z595" s="75"/>
      <c r="AA595" s="75"/>
      <c r="AB595" s="75"/>
      <c r="AD595" s="57"/>
      <c r="AE595" s="57"/>
      <c r="AF595" s="58"/>
      <c r="AG595" s="58"/>
      <c r="AH595" s="58"/>
      <c r="AI595" s="65"/>
      <c r="AJ595" s="58"/>
      <c r="AK595" s="57"/>
      <c r="AL595" s="57"/>
      <c r="AM595" s="57"/>
      <c r="AN595" s="91"/>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1"/>
    </row>
    <row r="597" spans="5:40" ht="21" customHeight="1">
      <c r="E597" s="195" t="s">
        <v>62</v>
      </c>
      <c r="F597" s="195"/>
      <c r="G597" s="195"/>
      <c r="H597" s="195"/>
      <c r="I597" s="195"/>
      <c r="Z597" s="75"/>
      <c r="AA597" s="75"/>
      <c r="AB597" s="75"/>
      <c r="AD597" s="57"/>
      <c r="AE597" s="57"/>
      <c r="AF597" s="58"/>
      <c r="AG597" s="66"/>
      <c r="AH597" s="67"/>
      <c r="AI597" s="68"/>
      <c r="AJ597" s="67"/>
      <c r="AK597" s="69"/>
      <c r="AL597" s="57"/>
      <c r="AM597" s="57"/>
      <c r="AN597" s="91"/>
    </row>
    <row r="598" spans="5:40" ht="15.75" customHeight="1">
      <c r="E598" s="195"/>
      <c r="F598" s="195"/>
      <c r="G598" s="195"/>
      <c r="H598" s="195"/>
      <c r="I598" s="195"/>
      <c r="Z598" s="75"/>
      <c r="AA598" s="75"/>
      <c r="AB598" s="75"/>
      <c r="AD598" s="57"/>
      <c r="AE598" s="57"/>
      <c r="AF598" s="58"/>
      <c r="AG598" s="199" t="s">
        <v>7</v>
      </c>
      <c r="AH598" s="199"/>
      <c r="AI598" s="199"/>
      <c r="AJ598" s="199"/>
      <c r="AK598" s="199"/>
      <c r="AL598" s="57"/>
      <c r="AM598" s="57"/>
      <c r="AN598" s="91"/>
    </row>
    <row r="599" spans="5:40" ht="15.75" customHeight="1">
      <c r="E599" s="195"/>
      <c r="F599" s="195"/>
      <c r="G599" s="195"/>
      <c r="H599" s="195"/>
      <c r="I599" s="195"/>
      <c r="Z599" s="75"/>
      <c r="AA599" s="75"/>
      <c r="AB599" s="75"/>
      <c r="AD599" s="57"/>
      <c r="AE599" s="57"/>
      <c r="AF599" s="58"/>
      <c r="AG599" s="199"/>
      <c r="AH599" s="199"/>
      <c r="AI599" s="199"/>
      <c r="AJ599" s="199"/>
      <c r="AK599" s="199"/>
      <c r="AL599" s="57"/>
      <c r="AM599" s="57"/>
      <c r="AN599" s="91"/>
    </row>
    <row r="600" spans="5:40" ht="15.75" customHeight="1">
      <c r="E600" s="9"/>
      <c r="F600" s="9"/>
      <c r="G600" s="46"/>
      <c r="H600" s="9"/>
      <c r="I600" s="196" t="str">
        <f>I565</f>
        <v>م ع/93/328</v>
      </c>
      <c r="J600" s="196"/>
      <c r="K600" s="194" t="s">
        <v>61</v>
      </c>
      <c r="L600" s="194"/>
      <c r="Z600" s="75"/>
      <c r="AA600" s="75"/>
      <c r="AB600" s="75"/>
      <c r="AD600" s="57"/>
      <c r="AE600" s="57"/>
      <c r="AF600" s="58"/>
      <c r="AG600" s="199"/>
      <c r="AH600" s="199"/>
      <c r="AI600" s="199"/>
      <c r="AJ600" s="199"/>
      <c r="AK600" s="199"/>
      <c r="AL600" s="57"/>
      <c r="AM600" s="57"/>
      <c r="AN600" s="91"/>
    </row>
    <row r="601" spans="2:40" ht="15.75" customHeight="1">
      <c r="B601" s="18" t="s">
        <v>75</v>
      </c>
      <c r="E601" s="23"/>
      <c r="F601" s="23"/>
      <c r="G601" s="90"/>
      <c r="H601" s="23"/>
      <c r="I601" s="198" t="str">
        <f>I566</f>
        <v>SLP-3190713011</v>
      </c>
      <c r="J601" s="198"/>
      <c r="K601" s="197" t="s">
        <v>9</v>
      </c>
      <c r="L601" s="197"/>
      <c r="Z601" s="75"/>
      <c r="AA601" s="75"/>
      <c r="AB601" s="75"/>
      <c r="AD601" s="57"/>
      <c r="AE601" s="57"/>
      <c r="AF601" s="58"/>
      <c r="AG601" s="59"/>
      <c r="AH601" s="59"/>
      <c r="AI601" s="60"/>
      <c r="AJ601" s="59"/>
      <c r="AK601" s="172" t="e">
        <f>#REF!</f>
        <v>#REF!</v>
      </c>
      <c r="AL601" s="172"/>
      <c r="AM601" s="204" t="s">
        <v>8</v>
      </c>
      <c r="AN601" s="204"/>
    </row>
    <row r="602" spans="1:40" ht="4.5" customHeight="1">
      <c r="A602" s="19"/>
      <c r="D602" s="18"/>
      <c r="E602" s="18"/>
      <c r="F602" s="18"/>
      <c r="G602" s="18"/>
      <c r="H602" s="18"/>
      <c r="L602" s="18"/>
      <c r="Z602" s="75"/>
      <c r="AA602" s="75"/>
      <c r="AB602" s="75"/>
      <c r="AD602" s="57"/>
      <c r="AE602" s="57"/>
      <c r="AF602" s="58"/>
      <c r="AG602" s="59"/>
      <c r="AH602" s="59"/>
      <c r="AI602" s="60"/>
      <c r="AJ602" s="59"/>
      <c r="AK602" s="171">
        <f>'[2]MT26'!P583</f>
        <v>0</v>
      </c>
      <c r="AL602" s="171"/>
      <c r="AM602" s="204" t="s">
        <v>9</v>
      </c>
      <c r="AN602" s="204"/>
    </row>
    <row r="603" spans="2:40" ht="28.5" customHeight="1">
      <c r="B603" s="87" t="s">
        <v>10</v>
      </c>
      <c r="C603" s="192" t="s">
        <v>11</v>
      </c>
      <c r="D603" s="193"/>
      <c r="E603" s="192" t="s">
        <v>12</v>
      </c>
      <c r="F603" s="193"/>
      <c r="G603" s="88" t="s">
        <v>0</v>
      </c>
      <c r="H603" s="88" t="s">
        <v>1</v>
      </c>
      <c r="I603" s="88" t="s">
        <v>2</v>
      </c>
      <c r="J603" s="88" t="s">
        <v>3</v>
      </c>
      <c r="K603" s="88" t="s">
        <v>4</v>
      </c>
      <c r="L603" s="86" t="s">
        <v>5</v>
      </c>
      <c r="Z603" s="75"/>
      <c r="AA603" s="75"/>
      <c r="AB603" s="75"/>
      <c r="AC603" s="40"/>
      <c r="AD603" s="93" t="s">
        <v>10</v>
      </c>
      <c r="AE603" s="200" t="s">
        <v>11</v>
      </c>
      <c r="AF603" s="201"/>
      <c r="AG603" s="200" t="s">
        <v>12</v>
      </c>
      <c r="AH603" s="201"/>
      <c r="AI603" s="94" t="s">
        <v>0</v>
      </c>
      <c r="AJ603" s="94" t="s">
        <v>1</v>
      </c>
      <c r="AK603" s="94" t="s">
        <v>2</v>
      </c>
      <c r="AL603" s="94" t="s">
        <v>3</v>
      </c>
      <c r="AM603" s="94" t="s">
        <v>4</v>
      </c>
      <c r="AN603" s="91" t="s">
        <v>5</v>
      </c>
    </row>
    <row r="604" spans="2:40" ht="15.75">
      <c r="B604" s="1"/>
      <c r="C604" s="190"/>
      <c r="D604" s="191"/>
      <c r="E604" s="188"/>
      <c r="F604" s="189"/>
      <c r="G604" s="11">
        <f aca="true" t="shared" si="34" ref="G604:I620">IF(AI604=0,"",IF(AI604&gt;0,AI604))</f>
      </c>
      <c r="H604" s="11">
        <f t="shared" si="34"/>
      </c>
      <c r="I604" s="12">
        <f t="shared" si="34"/>
      </c>
      <c r="J604" s="20"/>
      <c r="K604" s="20"/>
      <c r="L604" s="2">
        <f aca="true" t="shared" si="35" ref="L604:L620">IF(AN604=0,"",IF(AN604&gt;0,AN604))</f>
      </c>
      <c r="Z604" s="75"/>
      <c r="AA604" s="75"/>
      <c r="AB604" s="75"/>
      <c r="AD604" s="95"/>
      <c r="AE604" s="202"/>
      <c r="AF604" s="202"/>
      <c r="AG604" s="200"/>
      <c r="AH604" s="200"/>
      <c r="AI604" s="70">
        <f>'[2]2'!AC291</f>
        <v>0</v>
      </c>
      <c r="AJ604" s="71">
        <f>'[2]2'!J291</f>
        <v>0</v>
      </c>
      <c r="AK604" s="168">
        <f>'[2]2'!L291</f>
        <v>0</v>
      </c>
      <c r="AL604" s="168"/>
      <c r="AM604" s="57"/>
      <c r="AN604" s="72">
        <f>'[2]2'!A291</f>
        <v>0</v>
      </c>
    </row>
    <row r="605" spans="1:41" s="19" customFormat="1" ht="15.75">
      <c r="A605" s="18"/>
      <c r="B605" s="1"/>
      <c r="C605" s="190"/>
      <c r="D605" s="191"/>
      <c r="E605" s="188"/>
      <c r="F605" s="189"/>
      <c r="G605" s="11">
        <f t="shared" si="34"/>
      </c>
      <c r="H605" s="11">
        <f t="shared" si="34"/>
      </c>
      <c r="I605" s="12">
        <f t="shared" si="34"/>
      </c>
      <c r="J605" s="20"/>
      <c r="K605" s="20"/>
      <c r="L605" s="2">
        <f t="shared" si="35"/>
      </c>
      <c r="Z605" s="78"/>
      <c r="AA605" s="78"/>
      <c r="AB605" s="78"/>
      <c r="AC605" s="39"/>
      <c r="AD605" s="95"/>
      <c r="AE605" s="202"/>
      <c r="AF605" s="202"/>
      <c r="AG605" s="200"/>
      <c r="AH605" s="200"/>
      <c r="AI605" s="70">
        <f>'[2]2'!AC292</f>
        <v>0</v>
      </c>
      <c r="AJ605" s="71">
        <f>'[2]2'!J292</f>
        <v>0</v>
      </c>
      <c r="AK605" s="168">
        <f>'[2]2'!L292</f>
        <v>0</v>
      </c>
      <c r="AL605" s="168"/>
      <c r="AM605" s="57"/>
      <c r="AN605" s="72">
        <f>'[2]2'!A292</f>
        <v>0</v>
      </c>
      <c r="AO605" s="40"/>
    </row>
    <row r="606" spans="2:40" ht="15.75">
      <c r="B606" s="1"/>
      <c r="C606" s="190"/>
      <c r="D606" s="191"/>
      <c r="E606" s="188"/>
      <c r="F606" s="189"/>
      <c r="G606" s="11">
        <f t="shared" si="34"/>
      </c>
      <c r="H606" s="11">
        <f t="shared" si="34"/>
      </c>
      <c r="I606" s="12">
        <f t="shared" si="34"/>
      </c>
      <c r="J606" s="20"/>
      <c r="K606" s="20"/>
      <c r="L606" s="2">
        <f t="shared" si="35"/>
      </c>
      <c r="Z606" s="75"/>
      <c r="AA606" s="75"/>
      <c r="AB606" s="75"/>
      <c r="AD606" s="95"/>
      <c r="AE606" s="202"/>
      <c r="AF606" s="202"/>
      <c r="AG606" s="200"/>
      <c r="AH606" s="200"/>
      <c r="AI606" s="70">
        <f>'[2]2'!AC293</f>
        <v>0</v>
      </c>
      <c r="AJ606" s="71">
        <f>'[2]2'!J293</f>
        <v>0</v>
      </c>
      <c r="AK606" s="168">
        <f>'[2]2'!L293</f>
        <v>0</v>
      </c>
      <c r="AL606" s="168"/>
      <c r="AM606" s="57"/>
      <c r="AN606" s="72">
        <f>'[2]2'!A293</f>
        <v>0</v>
      </c>
    </row>
    <row r="607" spans="2:40" ht="15.75">
      <c r="B607" s="1"/>
      <c r="C607" s="190"/>
      <c r="D607" s="191"/>
      <c r="E607" s="188"/>
      <c r="F607" s="189"/>
      <c r="G607" s="11">
        <f t="shared" si="34"/>
      </c>
      <c r="H607" s="11">
        <f t="shared" si="34"/>
      </c>
      <c r="I607" s="12">
        <f t="shared" si="34"/>
      </c>
      <c r="J607" s="20"/>
      <c r="K607" s="20"/>
      <c r="L607" s="2">
        <f t="shared" si="35"/>
      </c>
      <c r="Z607" s="75"/>
      <c r="AA607" s="75"/>
      <c r="AB607" s="75"/>
      <c r="AD607" s="95"/>
      <c r="AE607" s="202"/>
      <c r="AF607" s="202"/>
      <c r="AG607" s="200"/>
      <c r="AH607" s="200"/>
      <c r="AI607" s="70">
        <f>'[2]2'!AC294</f>
        <v>0</v>
      </c>
      <c r="AJ607" s="71">
        <f>'[2]2'!J294</f>
        <v>0</v>
      </c>
      <c r="AK607" s="168">
        <f>'[2]2'!L294</f>
        <v>0</v>
      </c>
      <c r="AL607" s="168"/>
      <c r="AM607" s="57"/>
      <c r="AN607" s="72">
        <f>'[2]2'!A294</f>
        <v>0</v>
      </c>
    </row>
    <row r="608" spans="2:40" ht="15.75">
      <c r="B608" s="20"/>
      <c r="C608" s="177"/>
      <c r="D608" s="177"/>
      <c r="E608" s="181"/>
      <c r="F608" s="181"/>
      <c r="G608" s="11">
        <f t="shared" si="34"/>
      </c>
      <c r="H608" s="11">
        <f t="shared" si="34"/>
      </c>
      <c r="I608" s="12">
        <f t="shared" si="34"/>
      </c>
      <c r="J608" s="13"/>
      <c r="K608" s="13"/>
      <c r="L608" s="2">
        <f t="shared" si="35"/>
      </c>
      <c r="Z608" s="75"/>
      <c r="AA608" s="75"/>
      <c r="AB608" s="75"/>
      <c r="AD608" s="95"/>
      <c r="AE608" s="202"/>
      <c r="AF608" s="202"/>
      <c r="AG608" s="200"/>
      <c r="AH608" s="200"/>
      <c r="AI608" s="70">
        <f>'[2]2'!AC295</f>
        <v>0</v>
      </c>
      <c r="AJ608" s="71">
        <f>'[2]2'!J295</f>
        <v>0</v>
      </c>
      <c r="AK608" s="168">
        <f>'[2]2'!L295</f>
        <v>0</v>
      </c>
      <c r="AL608" s="168"/>
      <c r="AM608" s="64"/>
      <c r="AN608" s="72">
        <f>'[2]2'!A295</f>
        <v>0</v>
      </c>
    </row>
    <row r="609" spans="2:40" ht="15.75">
      <c r="B609" s="20"/>
      <c r="C609" s="177"/>
      <c r="D609" s="177"/>
      <c r="E609" s="181"/>
      <c r="F609" s="181"/>
      <c r="G609" s="11">
        <f t="shared" si="34"/>
      </c>
      <c r="H609" s="11">
        <f t="shared" si="34"/>
      </c>
      <c r="I609" s="12">
        <f t="shared" si="34"/>
      </c>
      <c r="J609" s="13"/>
      <c r="K609" s="13"/>
      <c r="L609" s="2">
        <f t="shared" si="35"/>
      </c>
      <c r="Z609" s="75"/>
      <c r="AA609" s="75"/>
      <c r="AB609" s="75"/>
      <c r="AD609" s="57"/>
      <c r="AE609" s="169"/>
      <c r="AF609" s="169"/>
      <c r="AG609" s="203"/>
      <c r="AH609" s="203"/>
      <c r="AI609" s="70">
        <f>'[2]2'!AC296</f>
        <v>0</v>
      </c>
      <c r="AJ609" s="71">
        <f>'[2]2'!J296</f>
        <v>0</v>
      </c>
      <c r="AK609" s="168">
        <f>'[2]2'!L296</f>
        <v>0</v>
      </c>
      <c r="AL609" s="168"/>
      <c r="AM609" s="64"/>
      <c r="AN609" s="72">
        <f>'[2]2'!A296</f>
        <v>0</v>
      </c>
    </row>
    <row r="610" spans="2:40" ht="15.75">
      <c r="B610" s="20"/>
      <c r="C610" s="177"/>
      <c r="D610" s="177"/>
      <c r="E610" s="181"/>
      <c r="F610" s="181"/>
      <c r="G610" s="11">
        <f t="shared" si="34"/>
      </c>
      <c r="H610" s="11">
        <f t="shared" si="34"/>
      </c>
      <c r="I610" s="12">
        <f t="shared" si="34"/>
      </c>
      <c r="J610" s="13"/>
      <c r="K610" s="13"/>
      <c r="L610" s="2">
        <f t="shared" si="35"/>
      </c>
      <c r="Z610" s="75"/>
      <c r="AA610" s="75"/>
      <c r="AB610" s="75"/>
      <c r="AD610" s="57"/>
      <c r="AE610" s="169"/>
      <c r="AF610" s="169"/>
      <c r="AG610" s="203"/>
      <c r="AH610" s="203"/>
      <c r="AI610" s="70">
        <f>'[2]2'!AC297</f>
        <v>0</v>
      </c>
      <c r="AJ610" s="71">
        <f>'[2]2'!J297</f>
        <v>0</v>
      </c>
      <c r="AK610" s="168">
        <f>'[2]2'!L297</f>
        <v>0</v>
      </c>
      <c r="AL610" s="168"/>
      <c r="AM610" s="64"/>
      <c r="AN610" s="72">
        <f>'[2]2'!A297</f>
        <v>0</v>
      </c>
    </row>
    <row r="611" spans="2:40" ht="15.75">
      <c r="B611" s="20"/>
      <c r="C611" s="177"/>
      <c r="D611" s="177"/>
      <c r="E611" s="181"/>
      <c r="F611" s="181"/>
      <c r="G611" s="11">
        <f t="shared" si="34"/>
      </c>
      <c r="H611" s="11">
        <f t="shared" si="34"/>
      </c>
      <c r="I611" s="12">
        <f t="shared" si="34"/>
      </c>
      <c r="J611" s="13"/>
      <c r="K611" s="13"/>
      <c r="L611" s="2">
        <f t="shared" si="35"/>
      </c>
      <c r="Z611" s="75"/>
      <c r="AA611" s="75"/>
      <c r="AB611" s="75"/>
      <c r="AD611" s="57"/>
      <c r="AE611" s="169"/>
      <c r="AF611" s="169"/>
      <c r="AG611" s="203"/>
      <c r="AH611" s="203"/>
      <c r="AI611" s="70">
        <f>'[2]2'!AC298</f>
        <v>0</v>
      </c>
      <c r="AJ611" s="71">
        <f>'[2]2'!J298</f>
        <v>0</v>
      </c>
      <c r="AK611" s="168">
        <f>'[2]2'!L298</f>
        <v>0</v>
      </c>
      <c r="AL611" s="168"/>
      <c r="AM611" s="64"/>
      <c r="AN611" s="72">
        <f>'[2]2'!A298</f>
        <v>0</v>
      </c>
    </row>
    <row r="612" spans="2:40" ht="15.75">
      <c r="B612" s="20"/>
      <c r="C612" s="177"/>
      <c r="D612" s="177"/>
      <c r="E612" s="181"/>
      <c r="F612" s="181"/>
      <c r="G612" s="11">
        <f t="shared" si="34"/>
      </c>
      <c r="H612" s="11">
        <f t="shared" si="34"/>
      </c>
      <c r="I612" s="12">
        <f t="shared" si="34"/>
      </c>
      <c r="J612" s="20"/>
      <c r="K612" s="20"/>
      <c r="L612" s="2">
        <f t="shared" si="35"/>
      </c>
      <c r="Z612" s="75"/>
      <c r="AA612" s="75"/>
      <c r="AB612" s="75"/>
      <c r="AD612" s="57"/>
      <c r="AE612" s="169"/>
      <c r="AF612" s="169"/>
      <c r="AG612" s="203"/>
      <c r="AH612" s="203"/>
      <c r="AI612" s="70">
        <f>'[2]2'!AC299</f>
        <v>0</v>
      </c>
      <c r="AJ612" s="71">
        <f>'[2]2'!J299</f>
        <v>0</v>
      </c>
      <c r="AK612" s="168">
        <f>'[2]2'!L299</f>
        <v>0</v>
      </c>
      <c r="AL612" s="168"/>
      <c r="AM612" s="64"/>
      <c r="AN612" s="72">
        <f>'[2]2'!A299</f>
        <v>0</v>
      </c>
    </row>
    <row r="613" spans="2:40" ht="15.75">
      <c r="B613" s="20"/>
      <c r="C613" s="177"/>
      <c r="D613" s="177"/>
      <c r="E613" s="181"/>
      <c r="F613" s="181"/>
      <c r="G613" s="11">
        <f t="shared" si="34"/>
      </c>
      <c r="H613" s="11">
        <f t="shared" si="34"/>
      </c>
      <c r="I613" s="12">
        <f t="shared" si="34"/>
      </c>
      <c r="J613" s="20"/>
      <c r="K613" s="20"/>
      <c r="L613" s="2">
        <f t="shared" si="35"/>
      </c>
      <c r="Z613" s="75"/>
      <c r="AA613" s="75"/>
      <c r="AB613" s="75"/>
      <c r="AD613" s="57"/>
      <c r="AE613" s="169"/>
      <c r="AF613" s="169"/>
      <c r="AG613" s="203"/>
      <c r="AH613" s="203"/>
      <c r="AI613" s="70">
        <f>'[2]2'!AC300</f>
        <v>0</v>
      </c>
      <c r="AJ613" s="71">
        <f>'[2]2'!J300</f>
        <v>0</v>
      </c>
      <c r="AK613" s="168">
        <f>'[2]2'!L300</f>
        <v>0</v>
      </c>
      <c r="AL613" s="168"/>
      <c r="AM613" s="57"/>
      <c r="AN613" s="72">
        <f>'[2]2'!A300</f>
        <v>0</v>
      </c>
    </row>
    <row r="614" spans="2:40" ht="15.75">
      <c r="B614" s="20"/>
      <c r="C614" s="177"/>
      <c r="D614" s="177"/>
      <c r="E614" s="181"/>
      <c r="F614" s="181"/>
      <c r="G614" s="11">
        <f t="shared" si="34"/>
      </c>
      <c r="H614" s="11">
        <f t="shared" si="34"/>
      </c>
      <c r="I614" s="12">
        <f t="shared" si="34"/>
      </c>
      <c r="J614" s="20"/>
      <c r="K614" s="20"/>
      <c r="L614" s="2">
        <f t="shared" si="35"/>
      </c>
      <c r="Z614" s="75"/>
      <c r="AA614" s="75"/>
      <c r="AB614" s="75"/>
      <c r="AD614" s="57"/>
      <c r="AE614" s="169"/>
      <c r="AF614" s="169"/>
      <c r="AG614" s="203"/>
      <c r="AH614" s="203"/>
      <c r="AI614" s="70">
        <f>'[2]2'!AC301</f>
        <v>0</v>
      </c>
      <c r="AJ614" s="71">
        <f>'[2]2'!J301</f>
        <v>0</v>
      </c>
      <c r="AK614" s="168">
        <f>'[2]2'!L301</f>
        <v>0</v>
      </c>
      <c r="AL614" s="168"/>
      <c r="AM614" s="57"/>
      <c r="AN614" s="72">
        <f>'[2]2'!A301</f>
        <v>0</v>
      </c>
    </row>
    <row r="615" spans="2:40" ht="15.75">
      <c r="B615" s="20"/>
      <c r="C615" s="177"/>
      <c r="D615" s="177"/>
      <c r="E615" s="181"/>
      <c r="F615" s="181"/>
      <c r="G615" s="11">
        <f t="shared" si="34"/>
      </c>
      <c r="H615" s="11">
        <f t="shared" si="34"/>
      </c>
      <c r="I615" s="12">
        <f t="shared" si="34"/>
      </c>
      <c r="J615" s="20"/>
      <c r="K615" s="20"/>
      <c r="L615" s="2">
        <f t="shared" si="35"/>
      </c>
      <c r="Z615" s="75"/>
      <c r="AA615" s="75"/>
      <c r="AB615" s="75"/>
      <c r="AD615" s="57"/>
      <c r="AE615" s="169"/>
      <c r="AF615" s="169"/>
      <c r="AG615" s="203"/>
      <c r="AH615" s="203"/>
      <c r="AI615" s="70">
        <f>'[2]2'!AC302</f>
        <v>0</v>
      </c>
      <c r="AJ615" s="71">
        <f>'[2]2'!J302</f>
        <v>0</v>
      </c>
      <c r="AK615" s="168">
        <f>'[2]2'!L302</f>
        <v>0</v>
      </c>
      <c r="AL615" s="168"/>
      <c r="AM615" s="57"/>
      <c r="AN615" s="72">
        <f>'[2]2'!A302</f>
        <v>0</v>
      </c>
    </row>
    <row r="616" spans="2:40" ht="15.75">
      <c r="B616" s="20"/>
      <c r="C616" s="177"/>
      <c r="D616" s="177"/>
      <c r="E616" s="181"/>
      <c r="F616" s="181"/>
      <c r="G616" s="11">
        <f t="shared" si="34"/>
      </c>
      <c r="H616" s="11">
        <f t="shared" si="34"/>
      </c>
      <c r="I616" s="12">
        <f t="shared" si="34"/>
      </c>
      <c r="J616" s="20"/>
      <c r="K616" s="20"/>
      <c r="L616" s="2">
        <f t="shared" si="35"/>
      </c>
      <c r="Z616" s="75"/>
      <c r="AA616" s="75"/>
      <c r="AB616" s="75"/>
      <c r="AD616" s="57"/>
      <c r="AE616" s="169"/>
      <c r="AF616" s="169"/>
      <c r="AG616" s="203"/>
      <c r="AH616" s="203"/>
      <c r="AI616" s="70">
        <f>'[2]2'!AC303</f>
        <v>0</v>
      </c>
      <c r="AJ616" s="71">
        <f>'[2]2'!J303</f>
        <v>0</v>
      </c>
      <c r="AK616" s="168">
        <f>'[2]2'!L303</f>
        <v>0</v>
      </c>
      <c r="AL616" s="168"/>
      <c r="AM616" s="57"/>
      <c r="AN616" s="72">
        <f>'[2]2'!A303</f>
        <v>0</v>
      </c>
    </row>
    <row r="617" spans="2:40" ht="15.75">
      <c r="B617" s="20"/>
      <c r="C617" s="177"/>
      <c r="D617" s="177"/>
      <c r="E617" s="181"/>
      <c r="F617" s="181"/>
      <c r="G617" s="11">
        <f t="shared" si="34"/>
      </c>
      <c r="H617" s="11">
        <f t="shared" si="34"/>
      </c>
      <c r="I617" s="12">
        <f t="shared" si="34"/>
      </c>
      <c r="J617" s="20"/>
      <c r="K617" s="20"/>
      <c r="L617" s="2">
        <f t="shared" si="35"/>
      </c>
      <c r="Z617" s="75"/>
      <c r="AA617" s="75"/>
      <c r="AB617" s="75"/>
      <c r="AD617" s="57"/>
      <c r="AE617" s="169"/>
      <c r="AF617" s="169"/>
      <c r="AG617" s="203"/>
      <c r="AH617" s="203"/>
      <c r="AI617" s="70">
        <f>'[2]2'!AC304</f>
        <v>0</v>
      </c>
      <c r="AJ617" s="71">
        <f>'[2]2'!J304</f>
        <v>0</v>
      </c>
      <c r="AK617" s="168">
        <f>'[2]2'!L304</f>
        <v>0</v>
      </c>
      <c r="AL617" s="168"/>
      <c r="AM617" s="57"/>
      <c r="AN617" s="72">
        <f>'[2]2'!A304</f>
        <v>0</v>
      </c>
    </row>
    <row r="618" spans="2:40" ht="15.75">
      <c r="B618" s="20"/>
      <c r="C618" s="177"/>
      <c r="D618" s="177"/>
      <c r="E618" s="181"/>
      <c r="F618" s="181"/>
      <c r="G618" s="11">
        <f t="shared" si="34"/>
      </c>
      <c r="H618" s="11">
        <f t="shared" si="34"/>
      </c>
      <c r="I618" s="12">
        <f t="shared" si="34"/>
      </c>
      <c r="J618" s="20"/>
      <c r="K618" s="20"/>
      <c r="L618" s="2">
        <f t="shared" si="35"/>
      </c>
      <c r="Z618" s="75"/>
      <c r="AA618" s="75"/>
      <c r="AB618" s="75"/>
      <c r="AD618" s="57"/>
      <c r="AE618" s="169"/>
      <c r="AF618" s="169"/>
      <c r="AG618" s="203"/>
      <c r="AH618" s="203"/>
      <c r="AI618" s="70">
        <f>'[2]2'!AC305</f>
        <v>0</v>
      </c>
      <c r="AJ618" s="71">
        <f>'[2]2'!J305</f>
        <v>0</v>
      </c>
      <c r="AK618" s="168">
        <f>'[2]2'!L305</f>
        <v>0</v>
      </c>
      <c r="AL618" s="168"/>
      <c r="AM618" s="57"/>
      <c r="AN618" s="72">
        <f>'[2]2'!A305</f>
        <v>0</v>
      </c>
    </row>
    <row r="619" spans="2:40" ht="15.75">
      <c r="B619" s="20"/>
      <c r="C619" s="177"/>
      <c r="D619" s="177"/>
      <c r="E619" s="181"/>
      <c r="F619" s="181"/>
      <c r="G619" s="11">
        <f t="shared" si="34"/>
      </c>
      <c r="H619" s="11">
        <f t="shared" si="34"/>
      </c>
      <c r="I619" s="12">
        <f t="shared" si="34"/>
      </c>
      <c r="J619" s="20"/>
      <c r="K619" s="20"/>
      <c r="L619" s="2">
        <f t="shared" si="35"/>
      </c>
      <c r="Z619" s="75"/>
      <c r="AA619" s="75"/>
      <c r="AB619" s="75"/>
      <c r="AD619" s="57"/>
      <c r="AE619" s="169"/>
      <c r="AF619" s="169"/>
      <c r="AG619" s="203"/>
      <c r="AH619" s="203"/>
      <c r="AI619" s="70">
        <f>'[2]2'!AC306</f>
        <v>0</v>
      </c>
      <c r="AJ619" s="71">
        <f>'[2]2'!J306</f>
        <v>0</v>
      </c>
      <c r="AK619" s="168">
        <f>'[2]2'!L306</f>
        <v>0</v>
      </c>
      <c r="AL619" s="168"/>
      <c r="AM619" s="57"/>
      <c r="AN619" s="72">
        <f>'[2]2'!A306</f>
        <v>0</v>
      </c>
    </row>
    <row r="620" spans="2:40" ht="15.75">
      <c r="B620" s="20"/>
      <c r="C620" s="177"/>
      <c r="D620" s="182"/>
      <c r="E620" s="181"/>
      <c r="F620" s="185"/>
      <c r="G620" s="11">
        <f t="shared" si="34"/>
      </c>
      <c r="H620" s="11">
        <f t="shared" si="34"/>
      </c>
      <c r="I620" s="12">
        <f t="shared" si="34"/>
      </c>
      <c r="J620" s="20"/>
      <c r="K620" s="20"/>
      <c r="L620" s="2">
        <f t="shared" si="35"/>
      </c>
      <c r="Z620" s="75"/>
      <c r="AA620" s="75"/>
      <c r="AB620" s="75"/>
      <c r="AD620" s="57"/>
      <c r="AE620" s="169"/>
      <c r="AF620" s="169"/>
      <c r="AG620" s="203"/>
      <c r="AH620" s="203"/>
      <c r="AI620" s="70">
        <f>'[2]2'!AC307</f>
        <v>0</v>
      </c>
      <c r="AJ620" s="71">
        <f>'[2]2'!J307</f>
        <v>0</v>
      </c>
      <c r="AK620" s="168">
        <f>'[2]2'!L307</f>
        <v>0</v>
      </c>
      <c r="AL620" s="168"/>
      <c r="AM620" s="57"/>
      <c r="AN620" s="72">
        <f>'[2]2'!A307</f>
        <v>0</v>
      </c>
    </row>
    <row r="621" spans="2:40" ht="15.75" customHeight="1">
      <c r="B621" s="177"/>
      <c r="C621" s="184"/>
      <c r="D621" s="178" t="s">
        <v>6</v>
      </c>
      <c r="E621" s="179"/>
      <c r="F621" s="178" t="s">
        <v>13</v>
      </c>
      <c r="G621" s="180"/>
      <c r="H621" s="181"/>
      <c r="I621" s="177"/>
      <c r="J621" s="177"/>
      <c r="K621" s="177"/>
      <c r="L621" s="183"/>
      <c r="Z621" s="75"/>
      <c r="AA621" s="75"/>
      <c r="AB621" s="75"/>
      <c r="AD621" s="169"/>
      <c r="AE621" s="169"/>
      <c r="AF621" s="206" t="s">
        <v>6</v>
      </c>
      <c r="AG621" s="207"/>
      <c r="AH621" s="206" t="s">
        <v>13</v>
      </c>
      <c r="AI621" s="207"/>
      <c r="AJ621" s="203"/>
      <c r="AK621" s="169"/>
      <c r="AL621" s="169"/>
      <c r="AM621" s="169"/>
      <c r="AN621" s="205"/>
    </row>
    <row r="622" spans="2:40" ht="15.75">
      <c r="B622" s="177"/>
      <c r="C622" s="177"/>
      <c r="D622" s="180"/>
      <c r="E622" s="180"/>
      <c r="F622" s="180"/>
      <c r="G622" s="180"/>
      <c r="H622" s="181"/>
      <c r="I622" s="177"/>
      <c r="J622" s="177"/>
      <c r="K622" s="177"/>
      <c r="L622" s="183"/>
      <c r="Z622" s="75"/>
      <c r="AA622" s="75"/>
      <c r="AB622" s="75"/>
      <c r="AD622" s="169"/>
      <c r="AE622" s="169"/>
      <c r="AF622" s="207"/>
      <c r="AG622" s="207"/>
      <c r="AH622" s="207"/>
      <c r="AI622" s="207"/>
      <c r="AJ622" s="203"/>
      <c r="AK622" s="169"/>
      <c r="AL622" s="169"/>
      <c r="AM622" s="169"/>
      <c r="AN622" s="205"/>
    </row>
    <row r="623" spans="2:40" ht="15.75" customHeight="1">
      <c r="B623" s="177"/>
      <c r="C623" s="177"/>
      <c r="D623" s="178" t="s">
        <v>6</v>
      </c>
      <c r="E623" s="179"/>
      <c r="F623" s="178" t="s">
        <v>14</v>
      </c>
      <c r="G623" s="180"/>
      <c r="H623" s="181"/>
      <c r="I623" s="177"/>
      <c r="J623" s="177"/>
      <c r="K623" s="177"/>
      <c r="L623" s="183"/>
      <c r="Z623" s="75"/>
      <c r="AA623" s="75"/>
      <c r="AB623" s="75"/>
      <c r="AD623" s="169"/>
      <c r="AE623" s="169"/>
      <c r="AF623" s="206" t="s">
        <v>6</v>
      </c>
      <c r="AG623" s="207"/>
      <c r="AH623" s="206" t="s">
        <v>14</v>
      </c>
      <c r="AI623" s="207"/>
      <c r="AJ623" s="203"/>
      <c r="AK623" s="169"/>
      <c r="AL623" s="169"/>
      <c r="AM623" s="169"/>
      <c r="AN623" s="205"/>
    </row>
    <row r="624" spans="2:40" ht="15.75">
      <c r="B624" s="177"/>
      <c r="C624" s="177"/>
      <c r="D624" s="180"/>
      <c r="E624" s="180"/>
      <c r="F624" s="180"/>
      <c r="G624" s="180"/>
      <c r="H624" s="181"/>
      <c r="I624" s="177"/>
      <c r="J624" s="177"/>
      <c r="K624" s="177"/>
      <c r="L624" s="183"/>
      <c r="Z624" s="75"/>
      <c r="AA624" s="75"/>
      <c r="AB624" s="75"/>
      <c r="AD624" s="169"/>
      <c r="AE624" s="169"/>
      <c r="AF624" s="207"/>
      <c r="AG624" s="207"/>
      <c r="AH624" s="207"/>
      <c r="AI624" s="207"/>
      <c r="AJ624" s="203"/>
      <c r="AK624" s="169"/>
      <c r="AL624" s="169"/>
      <c r="AM624" s="169"/>
      <c r="AN624" s="205"/>
    </row>
    <row r="625" spans="2:40" ht="15.75" customHeight="1">
      <c r="B625" s="177"/>
      <c r="C625" s="177"/>
      <c r="D625" s="178" t="s">
        <v>6</v>
      </c>
      <c r="E625" s="179"/>
      <c r="F625" s="178" t="s">
        <v>15</v>
      </c>
      <c r="G625" s="180"/>
      <c r="H625" s="176"/>
      <c r="I625" s="175" t="s">
        <v>16</v>
      </c>
      <c r="J625" s="175"/>
      <c r="K625" s="175"/>
      <c r="L625" s="175"/>
      <c r="Z625" s="75"/>
      <c r="AA625" s="75"/>
      <c r="AB625" s="75"/>
      <c r="AD625" s="169"/>
      <c r="AE625" s="169"/>
      <c r="AF625" s="206" t="s">
        <v>6</v>
      </c>
      <c r="AG625" s="207"/>
      <c r="AH625" s="206" t="s">
        <v>15</v>
      </c>
      <c r="AI625" s="207"/>
      <c r="AJ625" s="203"/>
      <c r="AK625" s="170" t="s">
        <v>16</v>
      </c>
      <c r="AL625" s="170"/>
      <c r="AM625" s="170"/>
      <c r="AN625" s="170"/>
    </row>
    <row r="626" spans="2:40" ht="15.75">
      <c r="B626" s="177"/>
      <c r="C626" s="177"/>
      <c r="D626" s="180"/>
      <c r="E626" s="180"/>
      <c r="F626" s="180"/>
      <c r="G626" s="180"/>
      <c r="H626" s="176"/>
      <c r="I626" s="175"/>
      <c r="J626" s="175"/>
      <c r="K626" s="175"/>
      <c r="L626" s="175"/>
      <c r="Z626" s="75"/>
      <c r="AA626" s="75"/>
      <c r="AB626" s="75"/>
      <c r="AD626" s="169"/>
      <c r="AE626" s="169"/>
      <c r="AF626" s="207"/>
      <c r="AG626" s="207"/>
      <c r="AH626" s="207"/>
      <c r="AI626" s="207"/>
      <c r="AJ626" s="203"/>
      <c r="AK626" s="170"/>
      <c r="AL626" s="170"/>
      <c r="AM626" s="170"/>
      <c r="AN626" s="170"/>
    </row>
    <row r="627" spans="2:40" ht="15.75" customHeight="1">
      <c r="B627" s="177"/>
      <c r="C627" s="177"/>
      <c r="D627" s="178" t="s">
        <v>6</v>
      </c>
      <c r="E627" s="179"/>
      <c r="F627" s="178" t="s">
        <v>17</v>
      </c>
      <c r="G627" s="180"/>
      <c r="H627" s="176"/>
      <c r="I627" s="175"/>
      <c r="J627" s="175"/>
      <c r="K627" s="175"/>
      <c r="L627" s="175"/>
      <c r="Z627" s="75"/>
      <c r="AA627" s="75"/>
      <c r="AB627" s="75"/>
      <c r="AD627" s="169"/>
      <c r="AE627" s="169"/>
      <c r="AF627" s="206" t="s">
        <v>6</v>
      </c>
      <c r="AG627" s="207"/>
      <c r="AH627" s="206" t="s">
        <v>17</v>
      </c>
      <c r="AI627" s="207"/>
      <c r="AJ627" s="203"/>
      <c r="AK627" s="170"/>
      <c r="AL627" s="170"/>
      <c r="AM627" s="170"/>
      <c r="AN627" s="170"/>
    </row>
    <row r="628" spans="2:40" ht="15.75">
      <c r="B628" s="177"/>
      <c r="C628" s="177"/>
      <c r="D628" s="180"/>
      <c r="E628" s="180"/>
      <c r="F628" s="180"/>
      <c r="G628" s="180"/>
      <c r="H628" s="176"/>
      <c r="I628" s="175"/>
      <c r="J628" s="175"/>
      <c r="K628" s="175"/>
      <c r="L628" s="175"/>
      <c r="Z628" s="75"/>
      <c r="AA628" s="75"/>
      <c r="AB628" s="75"/>
      <c r="AD628" s="169"/>
      <c r="AE628" s="169"/>
      <c r="AF628" s="207"/>
      <c r="AG628" s="207"/>
      <c r="AH628" s="207"/>
      <c r="AI628" s="207"/>
      <c r="AJ628" s="203"/>
      <c r="AK628" s="170"/>
      <c r="AL628" s="170"/>
      <c r="AM628" s="170"/>
      <c r="AN628" s="170"/>
    </row>
    <row r="629" spans="2:40" ht="15.75">
      <c r="B629" s="175" t="s">
        <v>18</v>
      </c>
      <c r="C629" s="175"/>
      <c r="D629" s="175"/>
      <c r="E629" s="175"/>
      <c r="F629" s="175"/>
      <c r="G629" s="175"/>
      <c r="H629" s="175"/>
      <c r="I629" s="175"/>
      <c r="J629" s="175"/>
      <c r="K629" s="175"/>
      <c r="L629" s="175"/>
      <c r="Z629" s="75"/>
      <c r="AA629" s="75"/>
      <c r="AB629" s="75"/>
      <c r="AD629" s="170" t="s">
        <v>18</v>
      </c>
      <c r="AE629" s="170"/>
      <c r="AF629" s="170"/>
      <c r="AG629" s="170"/>
      <c r="AH629" s="170"/>
      <c r="AI629" s="170"/>
      <c r="AJ629" s="170"/>
      <c r="AK629" s="170"/>
      <c r="AL629" s="170"/>
      <c r="AM629" s="170"/>
      <c r="AN629" s="170"/>
    </row>
    <row r="630" spans="2:40" ht="36.75" customHeight="1">
      <c r="B630" s="175"/>
      <c r="C630" s="175"/>
      <c r="D630" s="175"/>
      <c r="E630" s="175"/>
      <c r="F630" s="175"/>
      <c r="G630" s="175"/>
      <c r="H630" s="175"/>
      <c r="I630" s="175"/>
      <c r="J630" s="175"/>
      <c r="K630" s="175"/>
      <c r="L630" s="175"/>
      <c r="Z630" s="75"/>
      <c r="AA630" s="75"/>
      <c r="AB630" s="75"/>
      <c r="AD630" s="57"/>
      <c r="AE630" s="57"/>
      <c r="AF630" s="58"/>
      <c r="AG630" s="58"/>
      <c r="AH630" s="58"/>
      <c r="AI630" s="65"/>
      <c r="AJ630" s="58"/>
      <c r="AK630" s="57"/>
      <c r="AL630" s="57"/>
      <c r="AM630" s="57"/>
      <c r="AN630" s="91"/>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1"/>
    </row>
    <row r="632" spans="5:40" ht="21" customHeight="1">
      <c r="E632" s="195" t="s">
        <v>62</v>
      </c>
      <c r="F632" s="195"/>
      <c r="G632" s="195"/>
      <c r="H632" s="195"/>
      <c r="I632" s="195"/>
      <c r="Z632" s="75"/>
      <c r="AA632" s="75"/>
      <c r="AB632" s="75"/>
      <c r="AD632" s="57"/>
      <c r="AE632" s="57"/>
      <c r="AF632" s="58"/>
      <c r="AG632" s="66"/>
      <c r="AH632" s="67"/>
      <c r="AI632" s="68"/>
      <c r="AJ632" s="67"/>
      <c r="AK632" s="69"/>
      <c r="AL632" s="57"/>
      <c r="AM632" s="57"/>
      <c r="AN632" s="91"/>
    </row>
    <row r="633" spans="5:40" ht="15.75" customHeight="1">
      <c r="E633" s="195"/>
      <c r="F633" s="195"/>
      <c r="G633" s="195"/>
      <c r="H633" s="195"/>
      <c r="I633" s="195"/>
      <c r="Z633" s="75"/>
      <c r="AA633" s="75"/>
      <c r="AB633" s="75"/>
      <c r="AD633" s="57"/>
      <c r="AE633" s="57"/>
      <c r="AF633" s="58"/>
      <c r="AG633" s="199" t="s">
        <v>7</v>
      </c>
      <c r="AH633" s="199"/>
      <c r="AI633" s="199"/>
      <c r="AJ633" s="199"/>
      <c r="AK633" s="199"/>
      <c r="AL633" s="57"/>
      <c r="AM633" s="57"/>
      <c r="AN633" s="91"/>
    </row>
    <row r="634" spans="5:40" ht="15.75" customHeight="1">
      <c r="E634" s="195"/>
      <c r="F634" s="195"/>
      <c r="G634" s="195"/>
      <c r="H634" s="195"/>
      <c r="I634" s="195"/>
      <c r="Z634" s="75"/>
      <c r="AA634" s="75"/>
      <c r="AB634" s="75"/>
      <c r="AD634" s="57"/>
      <c r="AE634" s="57"/>
      <c r="AF634" s="58"/>
      <c r="AG634" s="199"/>
      <c r="AH634" s="199"/>
      <c r="AI634" s="199"/>
      <c r="AJ634" s="199"/>
      <c r="AK634" s="199"/>
      <c r="AL634" s="57"/>
      <c r="AM634" s="57"/>
      <c r="AN634" s="91"/>
    </row>
    <row r="635" spans="5:40" ht="15.75" customHeight="1">
      <c r="E635" s="9"/>
      <c r="F635" s="9"/>
      <c r="G635" s="46"/>
      <c r="H635" s="9"/>
      <c r="I635" s="196" t="str">
        <f>I600</f>
        <v>م ع/93/328</v>
      </c>
      <c r="J635" s="196"/>
      <c r="K635" s="194" t="s">
        <v>61</v>
      </c>
      <c r="L635" s="194"/>
      <c r="Z635" s="75"/>
      <c r="AA635" s="75"/>
      <c r="AB635" s="75"/>
      <c r="AD635" s="57"/>
      <c r="AE635" s="57"/>
      <c r="AF635" s="58"/>
      <c r="AG635" s="199"/>
      <c r="AH635" s="199"/>
      <c r="AI635" s="199"/>
      <c r="AJ635" s="199"/>
      <c r="AK635" s="199"/>
      <c r="AL635" s="57"/>
      <c r="AM635" s="57"/>
      <c r="AN635" s="91"/>
    </row>
    <row r="636" spans="2:40" ht="15.75" customHeight="1">
      <c r="B636" s="18" t="s">
        <v>76</v>
      </c>
      <c r="E636" s="23"/>
      <c r="F636" s="23"/>
      <c r="G636" s="90"/>
      <c r="H636" s="23"/>
      <c r="I636" s="198" t="str">
        <f>I601</f>
        <v>SLP-3190713011</v>
      </c>
      <c r="J636" s="198"/>
      <c r="K636" s="197" t="s">
        <v>9</v>
      </c>
      <c r="L636" s="197"/>
      <c r="Z636" s="75"/>
      <c r="AA636" s="75"/>
      <c r="AB636" s="75"/>
      <c r="AD636" s="57"/>
      <c r="AE636" s="57"/>
      <c r="AF636" s="58"/>
      <c r="AG636" s="59"/>
      <c r="AH636" s="59"/>
      <c r="AI636" s="60"/>
      <c r="AJ636" s="59"/>
      <c r="AK636" s="172" t="e">
        <f>#REF!</f>
        <v>#REF!</v>
      </c>
      <c r="AL636" s="172"/>
      <c r="AM636" s="204" t="s">
        <v>8</v>
      </c>
      <c r="AN636" s="204"/>
    </row>
    <row r="637" spans="1:40" ht="4.5" customHeight="1">
      <c r="A637" s="19"/>
      <c r="D637" s="18"/>
      <c r="E637" s="18"/>
      <c r="F637" s="18"/>
      <c r="G637" s="18"/>
      <c r="H637" s="18"/>
      <c r="L637" s="18"/>
      <c r="Z637" s="75"/>
      <c r="AA637" s="75"/>
      <c r="AB637" s="75"/>
      <c r="AD637" s="57"/>
      <c r="AE637" s="57"/>
      <c r="AF637" s="58"/>
      <c r="AG637" s="59"/>
      <c r="AH637" s="59"/>
      <c r="AI637" s="60"/>
      <c r="AJ637" s="59"/>
      <c r="AK637" s="171">
        <f>'[2]MT26'!P617</f>
        <v>0</v>
      </c>
      <c r="AL637" s="171"/>
      <c r="AM637" s="204" t="s">
        <v>9</v>
      </c>
      <c r="AN637" s="204"/>
    </row>
    <row r="638" spans="2:40" ht="33.75" customHeight="1">
      <c r="B638" s="87" t="s">
        <v>10</v>
      </c>
      <c r="C638" s="192" t="s">
        <v>11</v>
      </c>
      <c r="D638" s="193"/>
      <c r="E638" s="192" t="s">
        <v>12</v>
      </c>
      <c r="F638" s="193"/>
      <c r="G638" s="88" t="s">
        <v>0</v>
      </c>
      <c r="H638" s="88" t="s">
        <v>1</v>
      </c>
      <c r="I638" s="88" t="s">
        <v>2</v>
      </c>
      <c r="J638" s="88" t="s">
        <v>3</v>
      </c>
      <c r="K638" s="88" t="s">
        <v>4</v>
      </c>
      <c r="L638" s="86" t="s">
        <v>5</v>
      </c>
      <c r="Z638" s="75"/>
      <c r="AA638" s="75"/>
      <c r="AB638" s="75"/>
      <c r="AC638" s="40"/>
      <c r="AD638" s="93" t="s">
        <v>10</v>
      </c>
      <c r="AE638" s="200" t="s">
        <v>11</v>
      </c>
      <c r="AF638" s="201"/>
      <c r="AG638" s="200" t="s">
        <v>12</v>
      </c>
      <c r="AH638" s="201"/>
      <c r="AI638" s="94" t="s">
        <v>0</v>
      </c>
      <c r="AJ638" s="94" t="s">
        <v>1</v>
      </c>
      <c r="AK638" s="94" t="s">
        <v>2</v>
      </c>
      <c r="AL638" s="94" t="s">
        <v>3</v>
      </c>
      <c r="AM638" s="94" t="s">
        <v>4</v>
      </c>
      <c r="AN638" s="91" t="s">
        <v>5</v>
      </c>
    </row>
    <row r="639" spans="2:40" ht="15.75">
      <c r="B639" s="1"/>
      <c r="C639" s="190"/>
      <c r="D639" s="191"/>
      <c r="E639" s="188"/>
      <c r="F639" s="189"/>
      <c r="G639" s="11">
        <f aca="true" t="shared" si="36" ref="G639:I655">IF(AI639=0,"",IF(AI639&gt;0,AI639))</f>
      </c>
      <c r="H639" s="11">
        <f t="shared" si="36"/>
      </c>
      <c r="I639" s="12">
        <f t="shared" si="36"/>
      </c>
      <c r="J639" s="20"/>
      <c r="K639" s="20"/>
      <c r="L639" s="2">
        <f aca="true" t="shared" si="37" ref="L639:L655">IF(AN639=0,"",IF(AN639&gt;0,AN639))</f>
      </c>
      <c r="Z639" s="75"/>
      <c r="AA639" s="75"/>
      <c r="AB639" s="75"/>
      <c r="AD639" s="95"/>
      <c r="AE639" s="202"/>
      <c r="AF639" s="202"/>
      <c r="AG639" s="200"/>
      <c r="AH639" s="200"/>
      <c r="AI639" s="70">
        <f>'[2]2'!AC308</f>
        <v>0</v>
      </c>
      <c r="AJ639" s="71">
        <f>'[2]2'!J308</f>
        <v>0</v>
      </c>
      <c r="AK639" s="168">
        <f>'[2]2'!L308</f>
        <v>0</v>
      </c>
      <c r="AL639" s="168"/>
      <c r="AM639" s="57"/>
      <c r="AN639" s="72">
        <f>'[2]2'!A308</f>
        <v>0</v>
      </c>
    </row>
    <row r="640" spans="1:41" s="19" customFormat="1" ht="15.75">
      <c r="A640" s="18"/>
      <c r="B640" s="1"/>
      <c r="C640" s="190"/>
      <c r="D640" s="191"/>
      <c r="E640" s="188"/>
      <c r="F640" s="189"/>
      <c r="G640" s="11">
        <f t="shared" si="36"/>
      </c>
      <c r="H640" s="11">
        <f t="shared" si="36"/>
      </c>
      <c r="I640" s="12">
        <f t="shared" si="36"/>
      </c>
      <c r="J640" s="20"/>
      <c r="K640" s="20"/>
      <c r="L640" s="2">
        <f t="shared" si="37"/>
      </c>
      <c r="Z640" s="78"/>
      <c r="AA640" s="78"/>
      <c r="AB640" s="78"/>
      <c r="AC640" s="39"/>
      <c r="AD640" s="95"/>
      <c r="AE640" s="202"/>
      <c r="AF640" s="202"/>
      <c r="AG640" s="200"/>
      <c r="AH640" s="200"/>
      <c r="AI640" s="70">
        <f>'[2]2'!AC309</f>
        <v>0</v>
      </c>
      <c r="AJ640" s="71">
        <f>'[2]2'!J309</f>
        <v>0</v>
      </c>
      <c r="AK640" s="168">
        <f>'[2]2'!L309</f>
        <v>0</v>
      </c>
      <c r="AL640" s="168"/>
      <c r="AM640" s="57"/>
      <c r="AN640" s="72">
        <f>'[2]2'!A309</f>
        <v>0</v>
      </c>
      <c r="AO640" s="40"/>
    </row>
    <row r="641" spans="2:40" ht="15.75">
      <c r="B641" s="1"/>
      <c r="C641" s="190"/>
      <c r="D641" s="191"/>
      <c r="E641" s="188"/>
      <c r="F641" s="189"/>
      <c r="G641" s="11">
        <f t="shared" si="36"/>
      </c>
      <c r="H641" s="11">
        <f t="shared" si="36"/>
      </c>
      <c r="I641" s="12">
        <f t="shared" si="36"/>
      </c>
      <c r="J641" s="20"/>
      <c r="K641" s="20"/>
      <c r="L641" s="2">
        <f t="shared" si="37"/>
      </c>
      <c r="Z641" s="75"/>
      <c r="AA641" s="75"/>
      <c r="AB641" s="75"/>
      <c r="AD641" s="95"/>
      <c r="AE641" s="202"/>
      <c r="AF641" s="202"/>
      <c r="AG641" s="200"/>
      <c r="AH641" s="200"/>
      <c r="AI641" s="70">
        <f>'[2]2'!AC310</f>
        <v>0</v>
      </c>
      <c r="AJ641" s="71">
        <f>'[2]2'!J310</f>
        <v>0</v>
      </c>
      <c r="AK641" s="168">
        <f>'[2]2'!L310</f>
        <v>0</v>
      </c>
      <c r="AL641" s="168"/>
      <c r="AM641" s="57"/>
      <c r="AN641" s="72">
        <f>'[2]2'!A310</f>
        <v>0</v>
      </c>
    </row>
    <row r="642" spans="2:40" ht="15.75">
      <c r="B642" s="1"/>
      <c r="C642" s="190"/>
      <c r="D642" s="191"/>
      <c r="E642" s="188"/>
      <c r="F642" s="189"/>
      <c r="G642" s="11">
        <f t="shared" si="36"/>
      </c>
      <c r="H642" s="11">
        <f t="shared" si="36"/>
      </c>
      <c r="I642" s="12">
        <f t="shared" si="36"/>
      </c>
      <c r="J642" s="20"/>
      <c r="K642" s="20"/>
      <c r="L642" s="2">
        <f t="shared" si="37"/>
      </c>
      <c r="Z642" s="75"/>
      <c r="AA642" s="75"/>
      <c r="AB642" s="75"/>
      <c r="AD642" s="95"/>
      <c r="AE642" s="202"/>
      <c r="AF642" s="202"/>
      <c r="AG642" s="200"/>
      <c r="AH642" s="200"/>
      <c r="AI642" s="70">
        <f>'[2]2'!AC311</f>
        <v>0</v>
      </c>
      <c r="AJ642" s="71">
        <f>'[2]2'!J311</f>
        <v>0</v>
      </c>
      <c r="AK642" s="168">
        <f>'[2]2'!L311</f>
        <v>0</v>
      </c>
      <c r="AL642" s="168"/>
      <c r="AM642" s="57"/>
      <c r="AN642" s="72">
        <f>'[2]2'!A311</f>
        <v>0</v>
      </c>
    </row>
    <row r="643" spans="2:40" ht="15.75">
      <c r="B643" s="20"/>
      <c r="C643" s="177"/>
      <c r="D643" s="177"/>
      <c r="E643" s="181"/>
      <c r="F643" s="181"/>
      <c r="G643" s="11">
        <f t="shared" si="36"/>
      </c>
      <c r="H643" s="11">
        <f t="shared" si="36"/>
      </c>
      <c r="I643" s="12">
        <f t="shared" si="36"/>
      </c>
      <c r="J643" s="13"/>
      <c r="K643" s="13"/>
      <c r="L643" s="2">
        <f t="shared" si="37"/>
      </c>
      <c r="Z643" s="75"/>
      <c r="AA643" s="75"/>
      <c r="AB643" s="75"/>
      <c r="AD643" s="95"/>
      <c r="AE643" s="202"/>
      <c r="AF643" s="202"/>
      <c r="AG643" s="200"/>
      <c r="AH643" s="200"/>
      <c r="AI643" s="70">
        <f>'[2]2'!AC312</f>
        <v>0</v>
      </c>
      <c r="AJ643" s="71">
        <f>'[2]2'!J312</f>
        <v>0</v>
      </c>
      <c r="AK643" s="168">
        <f>'[2]2'!L312</f>
        <v>0</v>
      </c>
      <c r="AL643" s="168"/>
      <c r="AM643" s="64"/>
      <c r="AN643" s="72">
        <f>'[2]2'!A312</f>
        <v>0</v>
      </c>
    </row>
    <row r="644" spans="2:40" ht="15.75">
      <c r="B644" s="20"/>
      <c r="C644" s="177"/>
      <c r="D644" s="177"/>
      <c r="E644" s="181"/>
      <c r="F644" s="181"/>
      <c r="G644" s="11">
        <f t="shared" si="36"/>
      </c>
      <c r="H644" s="11">
        <f t="shared" si="36"/>
      </c>
      <c r="I644" s="12">
        <f t="shared" si="36"/>
      </c>
      <c r="J644" s="13"/>
      <c r="K644" s="13"/>
      <c r="L644" s="2">
        <f t="shared" si="37"/>
      </c>
      <c r="Z644" s="75"/>
      <c r="AA644" s="75"/>
      <c r="AB644" s="75"/>
      <c r="AD644" s="57"/>
      <c r="AE644" s="169"/>
      <c r="AF644" s="169"/>
      <c r="AG644" s="203"/>
      <c r="AH644" s="203"/>
      <c r="AI644" s="70">
        <f>'[2]2'!AC313</f>
        <v>0</v>
      </c>
      <c r="AJ644" s="71">
        <f>'[2]2'!J313</f>
        <v>0</v>
      </c>
      <c r="AK644" s="168">
        <f>'[2]2'!L313</f>
        <v>0</v>
      </c>
      <c r="AL644" s="168"/>
      <c r="AM644" s="64"/>
      <c r="AN644" s="72">
        <f>'[2]2'!A313</f>
        <v>0</v>
      </c>
    </row>
    <row r="645" spans="2:40" ht="15.75">
      <c r="B645" s="20"/>
      <c r="C645" s="177"/>
      <c r="D645" s="177"/>
      <c r="E645" s="181"/>
      <c r="F645" s="181"/>
      <c r="G645" s="11">
        <f t="shared" si="36"/>
      </c>
      <c r="H645" s="11">
        <f t="shared" si="36"/>
      </c>
      <c r="I645" s="12">
        <f t="shared" si="36"/>
      </c>
      <c r="J645" s="13"/>
      <c r="K645" s="13"/>
      <c r="L645" s="2">
        <f t="shared" si="37"/>
      </c>
      <c r="Z645" s="75"/>
      <c r="AA645" s="75"/>
      <c r="AB645" s="75"/>
      <c r="AD645" s="57"/>
      <c r="AE645" s="169"/>
      <c r="AF645" s="169"/>
      <c r="AG645" s="203"/>
      <c r="AH645" s="203"/>
      <c r="AI645" s="70">
        <f>'[2]2'!AC314</f>
        <v>0</v>
      </c>
      <c r="AJ645" s="71">
        <f>'[2]2'!J314</f>
        <v>0</v>
      </c>
      <c r="AK645" s="168">
        <f>'[2]2'!L314</f>
        <v>0</v>
      </c>
      <c r="AL645" s="168"/>
      <c r="AM645" s="64"/>
      <c r="AN645" s="72">
        <f>'[2]2'!A314</f>
        <v>0</v>
      </c>
    </row>
    <row r="646" spans="2:40" ht="15.75">
      <c r="B646" s="20"/>
      <c r="C646" s="177"/>
      <c r="D646" s="177"/>
      <c r="E646" s="181"/>
      <c r="F646" s="181"/>
      <c r="G646" s="11">
        <f t="shared" si="36"/>
      </c>
      <c r="H646" s="11">
        <f t="shared" si="36"/>
      </c>
      <c r="I646" s="12">
        <f t="shared" si="36"/>
      </c>
      <c r="J646" s="13"/>
      <c r="K646" s="13"/>
      <c r="L646" s="2">
        <f t="shared" si="37"/>
      </c>
      <c r="Z646" s="75"/>
      <c r="AA646" s="75"/>
      <c r="AB646" s="75"/>
      <c r="AD646" s="57"/>
      <c r="AE646" s="169"/>
      <c r="AF646" s="169"/>
      <c r="AG646" s="203"/>
      <c r="AH646" s="203"/>
      <c r="AI646" s="70">
        <f>'[2]2'!AC315</f>
        <v>0</v>
      </c>
      <c r="AJ646" s="71">
        <f>'[2]2'!J315</f>
        <v>0</v>
      </c>
      <c r="AK646" s="168">
        <f>'[2]2'!L315</f>
        <v>0</v>
      </c>
      <c r="AL646" s="168"/>
      <c r="AM646" s="64"/>
      <c r="AN646" s="72">
        <f>'[2]2'!A315</f>
        <v>0</v>
      </c>
    </row>
    <row r="647" spans="2:40" ht="15.75">
      <c r="B647" s="20"/>
      <c r="C647" s="177"/>
      <c r="D647" s="177"/>
      <c r="E647" s="181"/>
      <c r="F647" s="181"/>
      <c r="G647" s="11">
        <f t="shared" si="36"/>
      </c>
      <c r="H647" s="11">
        <f t="shared" si="36"/>
      </c>
      <c r="I647" s="12">
        <f t="shared" si="36"/>
      </c>
      <c r="J647" s="20"/>
      <c r="K647" s="20"/>
      <c r="L647" s="2">
        <f t="shared" si="37"/>
      </c>
      <c r="Z647" s="75"/>
      <c r="AA647" s="75"/>
      <c r="AB647" s="75"/>
      <c r="AD647" s="57"/>
      <c r="AE647" s="169"/>
      <c r="AF647" s="169"/>
      <c r="AG647" s="203"/>
      <c r="AH647" s="203"/>
      <c r="AI647" s="70">
        <f>'[2]2'!AC316</f>
        <v>0</v>
      </c>
      <c r="AJ647" s="71">
        <f>'[2]2'!J316</f>
        <v>0</v>
      </c>
      <c r="AK647" s="168">
        <f>'[2]2'!L316</f>
        <v>0</v>
      </c>
      <c r="AL647" s="168"/>
      <c r="AM647" s="64"/>
      <c r="AN647" s="72">
        <f>'[2]2'!A316</f>
        <v>0</v>
      </c>
    </row>
    <row r="648" spans="2:40" ht="15.75">
      <c r="B648" s="20"/>
      <c r="C648" s="177"/>
      <c r="D648" s="177"/>
      <c r="E648" s="181"/>
      <c r="F648" s="181"/>
      <c r="G648" s="11">
        <f t="shared" si="36"/>
      </c>
      <c r="H648" s="11">
        <f t="shared" si="36"/>
      </c>
      <c r="I648" s="12">
        <f t="shared" si="36"/>
      </c>
      <c r="J648" s="20"/>
      <c r="K648" s="20"/>
      <c r="L648" s="2">
        <f t="shared" si="37"/>
      </c>
      <c r="Z648" s="75"/>
      <c r="AA648" s="75"/>
      <c r="AB648" s="75"/>
      <c r="AD648" s="57"/>
      <c r="AE648" s="169"/>
      <c r="AF648" s="169"/>
      <c r="AG648" s="203"/>
      <c r="AH648" s="203"/>
      <c r="AI648" s="70">
        <f>'[2]2'!AC317</f>
        <v>0</v>
      </c>
      <c r="AJ648" s="71">
        <f>'[2]2'!J317</f>
        <v>0</v>
      </c>
      <c r="AK648" s="168">
        <f>'[2]2'!L317</f>
        <v>0</v>
      </c>
      <c r="AL648" s="168"/>
      <c r="AM648" s="57"/>
      <c r="AN648" s="72">
        <f>'[2]2'!A317</f>
        <v>0</v>
      </c>
    </row>
    <row r="649" spans="2:40" ht="15.75">
      <c r="B649" s="20"/>
      <c r="C649" s="177"/>
      <c r="D649" s="177"/>
      <c r="E649" s="181"/>
      <c r="F649" s="181"/>
      <c r="G649" s="11">
        <f t="shared" si="36"/>
      </c>
      <c r="H649" s="11">
        <f t="shared" si="36"/>
      </c>
      <c r="I649" s="12">
        <f t="shared" si="36"/>
      </c>
      <c r="J649" s="20"/>
      <c r="K649" s="20"/>
      <c r="L649" s="2">
        <f t="shared" si="37"/>
      </c>
      <c r="Z649" s="75"/>
      <c r="AA649" s="75"/>
      <c r="AB649" s="75"/>
      <c r="AD649" s="57"/>
      <c r="AE649" s="169"/>
      <c r="AF649" s="169"/>
      <c r="AG649" s="203"/>
      <c r="AH649" s="203"/>
      <c r="AI649" s="70">
        <f>'[2]2'!AC318</f>
        <v>0</v>
      </c>
      <c r="AJ649" s="71">
        <f>'[2]2'!J318</f>
        <v>0</v>
      </c>
      <c r="AK649" s="168">
        <f>'[2]2'!L318</f>
        <v>0</v>
      </c>
      <c r="AL649" s="168"/>
      <c r="AM649" s="57"/>
      <c r="AN649" s="72">
        <f>'[2]2'!A318</f>
        <v>0</v>
      </c>
    </row>
    <row r="650" spans="2:40" ht="15.75">
      <c r="B650" s="20"/>
      <c r="C650" s="177"/>
      <c r="D650" s="177"/>
      <c r="E650" s="181"/>
      <c r="F650" s="181"/>
      <c r="G650" s="11">
        <f t="shared" si="36"/>
      </c>
      <c r="H650" s="11">
        <f t="shared" si="36"/>
      </c>
      <c r="I650" s="12">
        <f t="shared" si="36"/>
      </c>
      <c r="J650" s="20"/>
      <c r="K650" s="20"/>
      <c r="L650" s="2">
        <f t="shared" si="37"/>
      </c>
      <c r="Z650" s="75"/>
      <c r="AA650" s="75"/>
      <c r="AB650" s="75"/>
      <c r="AD650" s="57"/>
      <c r="AE650" s="169"/>
      <c r="AF650" s="169"/>
      <c r="AG650" s="203"/>
      <c r="AH650" s="203"/>
      <c r="AI650" s="70">
        <f>'[2]2'!AC319</f>
        <v>0</v>
      </c>
      <c r="AJ650" s="71">
        <f>'[2]2'!J319</f>
        <v>0</v>
      </c>
      <c r="AK650" s="168">
        <f>'[2]2'!L319</f>
        <v>0</v>
      </c>
      <c r="AL650" s="168"/>
      <c r="AM650" s="57"/>
      <c r="AN650" s="72">
        <f>'[2]2'!A319</f>
        <v>0</v>
      </c>
    </row>
    <row r="651" spans="2:40" ht="15.75">
      <c r="B651" s="20"/>
      <c r="C651" s="177"/>
      <c r="D651" s="177"/>
      <c r="E651" s="181"/>
      <c r="F651" s="181"/>
      <c r="G651" s="11">
        <f t="shared" si="36"/>
      </c>
      <c r="H651" s="11">
        <f t="shared" si="36"/>
      </c>
      <c r="I651" s="12">
        <f t="shared" si="36"/>
      </c>
      <c r="J651" s="20"/>
      <c r="K651" s="20"/>
      <c r="L651" s="2">
        <f t="shared" si="37"/>
      </c>
      <c r="Z651" s="75"/>
      <c r="AA651" s="75"/>
      <c r="AB651" s="75"/>
      <c r="AD651" s="57"/>
      <c r="AE651" s="169"/>
      <c r="AF651" s="169"/>
      <c r="AG651" s="203"/>
      <c r="AH651" s="203"/>
      <c r="AI651" s="70">
        <f>'[2]2'!AC320</f>
        <v>0</v>
      </c>
      <c r="AJ651" s="71">
        <f>'[2]2'!J320</f>
        <v>0</v>
      </c>
      <c r="AK651" s="168">
        <f>'[2]2'!L320</f>
        <v>0</v>
      </c>
      <c r="AL651" s="168"/>
      <c r="AM651" s="57"/>
      <c r="AN651" s="72">
        <f>'[2]2'!A320</f>
        <v>0</v>
      </c>
    </row>
    <row r="652" spans="2:40" ht="15.75">
      <c r="B652" s="20"/>
      <c r="C652" s="177"/>
      <c r="D652" s="177"/>
      <c r="E652" s="181"/>
      <c r="F652" s="181"/>
      <c r="G652" s="11">
        <f t="shared" si="36"/>
      </c>
      <c r="H652" s="11">
        <f t="shared" si="36"/>
      </c>
      <c r="I652" s="12">
        <f t="shared" si="36"/>
      </c>
      <c r="J652" s="20"/>
      <c r="K652" s="20"/>
      <c r="L652" s="2">
        <f t="shared" si="37"/>
      </c>
      <c r="Z652" s="75"/>
      <c r="AA652" s="75"/>
      <c r="AB652" s="75"/>
      <c r="AD652" s="57"/>
      <c r="AE652" s="169"/>
      <c r="AF652" s="169"/>
      <c r="AG652" s="203"/>
      <c r="AH652" s="203"/>
      <c r="AI652" s="70">
        <f>'[2]2'!AC321</f>
        <v>0</v>
      </c>
      <c r="AJ652" s="71">
        <f>'[2]2'!J321</f>
        <v>0</v>
      </c>
      <c r="AK652" s="168">
        <f>'[2]2'!L321</f>
        <v>0</v>
      </c>
      <c r="AL652" s="168"/>
      <c r="AM652" s="57"/>
      <c r="AN652" s="72">
        <f>'[2]2'!A321</f>
        <v>0</v>
      </c>
    </row>
    <row r="653" spans="2:40" ht="15.75">
      <c r="B653" s="20"/>
      <c r="C653" s="177"/>
      <c r="D653" s="177"/>
      <c r="E653" s="181"/>
      <c r="F653" s="181"/>
      <c r="G653" s="11">
        <f t="shared" si="36"/>
      </c>
      <c r="H653" s="11">
        <f t="shared" si="36"/>
      </c>
      <c r="I653" s="12">
        <f t="shared" si="36"/>
      </c>
      <c r="J653" s="20"/>
      <c r="K653" s="20"/>
      <c r="L653" s="2">
        <f t="shared" si="37"/>
      </c>
      <c r="Z653" s="75"/>
      <c r="AA653" s="75"/>
      <c r="AB653" s="75"/>
      <c r="AD653" s="57"/>
      <c r="AE653" s="169"/>
      <c r="AF653" s="169"/>
      <c r="AG653" s="203"/>
      <c r="AH653" s="203"/>
      <c r="AI653" s="70">
        <f>'[2]2'!AC322</f>
        <v>0</v>
      </c>
      <c r="AJ653" s="71">
        <f>'[2]2'!J322</f>
        <v>0</v>
      </c>
      <c r="AK653" s="168">
        <f>'[2]2'!L322</f>
        <v>0</v>
      </c>
      <c r="AL653" s="168"/>
      <c r="AM653" s="57"/>
      <c r="AN653" s="72">
        <f>'[2]2'!A322</f>
        <v>0</v>
      </c>
    </row>
    <row r="654" spans="2:40" ht="15.75">
      <c r="B654" s="20"/>
      <c r="C654" s="177"/>
      <c r="D654" s="177"/>
      <c r="E654" s="181"/>
      <c r="F654" s="181"/>
      <c r="G654" s="11">
        <f t="shared" si="36"/>
      </c>
      <c r="H654" s="11">
        <f t="shared" si="36"/>
      </c>
      <c r="I654" s="12">
        <f t="shared" si="36"/>
      </c>
      <c r="J654" s="20"/>
      <c r="K654" s="20"/>
      <c r="L654" s="2">
        <f t="shared" si="37"/>
      </c>
      <c r="Z654" s="75"/>
      <c r="AA654" s="75"/>
      <c r="AB654" s="75"/>
      <c r="AD654" s="57"/>
      <c r="AE654" s="169"/>
      <c r="AF654" s="169"/>
      <c r="AG654" s="203"/>
      <c r="AH654" s="203"/>
      <c r="AI654" s="70">
        <f>'[2]2'!AC323</f>
        <v>0</v>
      </c>
      <c r="AJ654" s="71">
        <f>'[2]2'!J323</f>
        <v>0</v>
      </c>
      <c r="AK654" s="168">
        <f>'[2]2'!L323</f>
        <v>0</v>
      </c>
      <c r="AL654" s="168"/>
      <c r="AM654" s="57"/>
      <c r="AN654" s="72">
        <f>'[2]2'!A323</f>
        <v>0</v>
      </c>
    </row>
    <row r="655" spans="2:40" ht="15.75">
      <c r="B655" s="20"/>
      <c r="C655" s="177"/>
      <c r="D655" s="182"/>
      <c r="E655" s="181"/>
      <c r="F655" s="185"/>
      <c r="G655" s="11">
        <f t="shared" si="36"/>
      </c>
      <c r="H655" s="11">
        <f t="shared" si="36"/>
      </c>
      <c r="I655" s="12">
        <f t="shared" si="36"/>
      </c>
      <c r="J655" s="20"/>
      <c r="K655" s="20"/>
      <c r="L655" s="2">
        <f t="shared" si="37"/>
      </c>
      <c r="Z655" s="75"/>
      <c r="AA655" s="75"/>
      <c r="AB655" s="75"/>
      <c r="AD655" s="57"/>
      <c r="AE655" s="169"/>
      <c r="AF655" s="169"/>
      <c r="AG655" s="203"/>
      <c r="AH655" s="203"/>
      <c r="AI655" s="70">
        <f>'[2]2'!AC324</f>
        <v>0</v>
      </c>
      <c r="AJ655" s="71">
        <f>'[2]2'!J324</f>
        <v>0</v>
      </c>
      <c r="AK655" s="168">
        <f>'[2]2'!L324</f>
        <v>0</v>
      </c>
      <c r="AL655" s="168"/>
      <c r="AM655" s="57"/>
      <c r="AN655" s="72">
        <f>'[2]2'!A324</f>
        <v>0</v>
      </c>
    </row>
    <row r="656" spans="2:40" ht="15.75" customHeight="1">
      <c r="B656" s="177"/>
      <c r="C656" s="184"/>
      <c r="D656" s="178" t="s">
        <v>6</v>
      </c>
      <c r="E656" s="179"/>
      <c r="F656" s="178" t="s">
        <v>13</v>
      </c>
      <c r="G656" s="180"/>
      <c r="H656" s="181"/>
      <c r="I656" s="177"/>
      <c r="J656" s="177"/>
      <c r="K656" s="177"/>
      <c r="L656" s="183"/>
      <c r="Z656" s="75"/>
      <c r="AA656" s="75"/>
      <c r="AB656" s="75"/>
      <c r="AD656" s="169"/>
      <c r="AE656" s="169"/>
      <c r="AF656" s="206" t="s">
        <v>6</v>
      </c>
      <c r="AG656" s="207"/>
      <c r="AH656" s="206" t="s">
        <v>13</v>
      </c>
      <c r="AI656" s="207"/>
      <c r="AJ656" s="203"/>
      <c r="AK656" s="169"/>
      <c r="AL656" s="169"/>
      <c r="AM656" s="169"/>
      <c r="AN656" s="205"/>
    </row>
    <row r="657" spans="2:40" ht="15.75">
      <c r="B657" s="177"/>
      <c r="C657" s="177"/>
      <c r="D657" s="180"/>
      <c r="E657" s="180"/>
      <c r="F657" s="180"/>
      <c r="G657" s="180"/>
      <c r="H657" s="181"/>
      <c r="I657" s="177"/>
      <c r="J657" s="177"/>
      <c r="K657" s="177"/>
      <c r="L657" s="183"/>
      <c r="Z657" s="75"/>
      <c r="AA657" s="75"/>
      <c r="AB657" s="75"/>
      <c r="AD657" s="169"/>
      <c r="AE657" s="169"/>
      <c r="AF657" s="207"/>
      <c r="AG657" s="207"/>
      <c r="AH657" s="207"/>
      <c r="AI657" s="207"/>
      <c r="AJ657" s="203"/>
      <c r="AK657" s="169"/>
      <c r="AL657" s="169"/>
      <c r="AM657" s="169"/>
      <c r="AN657" s="205"/>
    </row>
    <row r="658" spans="2:40" ht="15.75" customHeight="1">
      <c r="B658" s="177"/>
      <c r="C658" s="177"/>
      <c r="D658" s="178" t="s">
        <v>6</v>
      </c>
      <c r="E658" s="179"/>
      <c r="F658" s="178" t="s">
        <v>14</v>
      </c>
      <c r="G658" s="180"/>
      <c r="H658" s="181"/>
      <c r="I658" s="177"/>
      <c r="J658" s="177"/>
      <c r="K658" s="177"/>
      <c r="L658" s="183"/>
      <c r="Z658" s="75"/>
      <c r="AA658" s="75"/>
      <c r="AB658" s="75"/>
      <c r="AD658" s="169"/>
      <c r="AE658" s="169"/>
      <c r="AF658" s="206" t="s">
        <v>6</v>
      </c>
      <c r="AG658" s="207"/>
      <c r="AH658" s="206" t="s">
        <v>14</v>
      </c>
      <c r="AI658" s="207"/>
      <c r="AJ658" s="203"/>
      <c r="AK658" s="169"/>
      <c r="AL658" s="169"/>
      <c r="AM658" s="169"/>
      <c r="AN658" s="205"/>
    </row>
    <row r="659" spans="2:40" ht="15.75">
      <c r="B659" s="177"/>
      <c r="C659" s="177"/>
      <c r="D659" s="180"/>
      <c r="E659" s="180"/>
      <c r="F659" s="180"/>
      <c r="G659" s="180"/>
      <c r="H659" s="181"/>
      <c r="I659" s="177"/>
      <c r="J659" s="177"/>
      <c r="K659" s="177"/>
      <c r="L659" s="183"/>
      <c r="Z659" s="75"/>
      <c r="AA659" s="75"/>
      <c r="AB659" s="75"/>
      <c r="AD659" s="169"/>
      <c r="AE659" s="169"/>
      <c r="AF659" s="207"/>
      <c r="AG659" s="207"/>
      <c r="AH659" s="207"/>
      <c r="AI659" s="207"/>
      <c r="AJ659" s="203"/>
      <c r="AK659" s="169"/>
      <c r="AL659" s="169"/>
      <c r="AM659" s="169"/>
      <c r="AN659" s="205"/>
    </row>
    <row r="660" spans="2:40" ht="15.75" customHeight="1">
      <c r="B660" s="177"/>
      <c r="C660" s="177"/>
      <c r="D660" s="178" t="s">
        <v>6</v>
      </c>
      <c r="E660" s="179"/>
      <c r="F660" s="178" t="s">
        <v>15</v>
      </c>
      <c r="G660" s="180"/>
      <c r="H660" s="176"/>
      <c r="I660" s="175" t="s">
        <v>16</v>
      </c>
      <c r="J660" s="175"/>
      <c r="K660" s="175"/>
      <c r="L660" s="175"/>
      <c r="Z660" s="75"/>
      <c r="AA660" s="75"/>
      <c r="AB660" s="75"/>
      <c r="AD660" s="169"/>
      <c r="AE660" s="169"/>
      <c r="AF660" s="206" t="s">
        <v>6</v>
      </c>
      <c r="AG660" s="207"/>
      <c r="AH660" s="206" t="s">
        <v>15</v>
      </c>
      <c r="AI660" s="207"/>
      <c r="AJ660" s="203"/>
      <c r="AK660" s="170" t="s">
        <v>16</v>
      </c>
      <c r="AL660" s="170"/>
      <c r="AM660" s="170"/>
      <c r="AN660" s="170"/>
    </row>
    <row r="661" spans="2:40" ht="15.75">
      <c r="B661" s="177"/>
      <c r="C661" s="177"/>
      <c r="D661" s="180"/>
      <c r="E661" s="180"/>
      <c r="F661" s="180"/>
      <c r="G661" s="180"/>
      <c r="H661" s="176"/>
      <c r="I661" s="175"/>
      <c r="J661" s="175"/>
      <c r="K661" s="175"/>
      <c r="L661" s="175"/>
      <c r="Z661" s="75"/>
      <c r="AA661" s="75"/>
      <c r="AB661" s="75"/>
      <c r="AD661" s="169"/>
      <c r="AE661" s="169"/>
      <c r="AF661" s="207"/>
      <c r="AG661" s="207"/>
      <c r="AH661" s="207"/>
      <c r="AI661" s="207"/>
      <c r="AJ661" s="203"/>
      <c r="AK661" s="170"/>
      <c r="AL661" s="170"/>
      <c r="AM661" s="170"/>
      <c r="AN661" s="170"/>
    </row>
    <row r="662" spans="2:40" ht="15.75" customHeight="1">
      <c r="B662" s="177"/>
      <c r="C662" s="177"/>
      <c r="D662" s="178" t="s">
        <v>6</v>
      </c>
      <c r="E662" s="179"/>
      <c r="F662" s="178" t="s">
        <v>17</v>
      </c>
      <c r="G662" s="180"/>
      <c r="H662" s="176"/>
      <c r="I662" s="175"/>
      <c r="J662" s="175"/>
      <c r="K662" s="175"/>
      <c r="L662" s="175"/>
      <c r="Z662" s="75"/>
      <c r="AA662" s="75"/>
      <c r="AB662" s="75"/>
      <c r="AD662" s="169"/>
      <c r="AE662" s="169"/>
      <c r="AF662" s="206" t="s">
        <v>6</v>
      </c>
      <c r="AG662" s="207"/>
      <c r="AH662" s="206" t="s">
        <v>17</v>
      </c>
      <c r="AI662" s="207"/>
      <c r="AJ662" s="203"/>
      <c r="AK662" s="170"/>
      <c r="AL662" s="170"/>
      <c r="AM662" s="170"/>
      <c r="AN662" s="170"/>
    </row>
    <row r="663" spans="2:40" ht="15.75">
      <c r="B663" s="177"/>
      <c r="C663" s="177"/>
      <c r="D663" s="180"/>
      <c r="E663" s="180"/>
      <c r="F663" s="180"/>
      <c r="G663" s="180"/>
      <c r="H663" s="176"/>
      <c r="I663" s="175"/>
      <c r="J663" s="175"/>
      <c r="K663" s="175"/>
      <c r="L663" s="175"/>
      <c r="Z663" s="75"/>
      <c r="AA663" s="75"/>
      <c r="AB663" s="75"/>
      <c r="AD663" s="169"/>
      <c r="AE663" s="169"/>
      <c r="AF663" s="207"/>
      <c r="AG663" s="207"/>
      <c r="AH663" s="207"/>
      <c r="AI663" s="207"/>
      <c r="AJ663" s="203"/>
      <c r="AK663" s="170"/>
      <c r="AL663" s="170"/>
      <c r="AM663" s="170"/>
      <c r="AN663" s="170"/>
    </row>
    <row r="664" spans="2:40" ht="15.75">
      <c r="B664" s="175" t="s">
        <v>18</v>
      </c>
      <c r="C664" s="175"/>
      <c r="D664" s="175"/>
      <c r="E664" s="175"/>
      <c r="F664" s="175"/>
      <c r="G664" s="175"/>
      <c r="H664" s="175"/>
      <c r="I664" s="175"/>
      <c r="J664" s="175"/>
      <c r="K664" s="175"/>
      <c r="L664" s="175"/>
      <c r="Z664" s="75"/>
      <c r="AA664" s="75"/>
      <c r="AB664" s="75"/>
      <c r="AD664" s="170" t="s">
        <v>18</v>
      </c>
      <c r="AE664" s="170"/>
      <c r="AF664" s="170"/>
      <c r="AG664" s="170"/>
      <c r="AH664" s="170"/>
      <c r="AI664" s="170"/>
      <c r="AJ664" s="170"/>
      <c r="AK664" s="170"/>
      <c r="AL664" s="170"/>
      <c r="AM664" s="170"/>
      <c r="AN664" s="170"/>
    </row>
    <row r="665" spans="2:40" ht="36.75" customHeight="1">
      <c r="B665" s="175"/>
      <c r="C665" s="175"/>
      <c r="D665" s="175"/>
      <c r="E665" s="175"/>
      <c r="F665" s="175"/>
      <c r="G665" s="175"/>
      <c r="H665" s="175"/>
      <c r="I665" s="175"/>
      <c r="J665" s="175"/>
      <c r="K665" s="175"/>
      <c r="L665" s="175"/>
      <c r="Z665" s="75"/>
      <c r="AA665" s="75"/>
      <c r="AB665" s="75"/>
      <c r="AD665" s="57"/>
      <c r="AE665" s="57"/>
      <c r="AF665" s="58"/>
      <c r="AG665" s="58"/>
      <c r="AH665" s="58"/>
      <c r="AI665" s="65"/>
      <c r="AJ665" s="58"/>
      <c r="AK665" s="57"/>
      <c r="AL665" s="57"/>
      <c r="AM665" s="57"/>
      <c r="AN665" s="91"/>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1"/>
    </row>
    <row r="667" spans="5:40" ht="21" customHeight="1">
      <c r="E667" s="195" t="s">
        <v>62</v>
      </c>
      <c r="F667" s="195"/>
      <c r="G667" s="195"/>
      <c r="H667" s="195"/>
      <c r="I667" s="195"/>
      <c r="Z667" s="75"/>
      <c r="AA667" s="75"/>
      <c r="AB667" s="75"/>
      <c r="AD667" s="57"/>
      <c r="AE667" s="57"/>
      <c r="AF667" s="58"/>
      <c r="AG667" s="66"/>
      <c r="AH667" s="67"/>
      <c r="AI667" s="68"/>
      <c r="AJ667" s="67"/>
      <c r="AK667" s="69"/>
      <c r="AL667" s="57"/>
      <c r="AM667" s="57"/>
      <c r="AN667" s="91"/>
    </row>
    <row r="668" spans="5:40" ht="15.75" customHeight="1">
      <c r="E668" s="195"/>
      <c r="F668" s="195"/>
      <c r="G668" s="195"/>
      <c r="H668" s="195"/>
      <c r="I668" s="195"/>
      <c r="Z668" s="75"/>
      <c r="AA668" s="75"/>
      <c r="AB668" s="75"/>
      <c r="AD668" s="57"/>
      <c r="AE668" s="57"/>
      <c r="AF668" s="58"/>
      <c r="AG668" s="199" t="s">
        <v>7</v>
      </c>
      <c r="AH668" s="199"/>
      <c r="AI668" s="199"/>
      <c r="AJ668" s="199"/>
      <c r="AK668" s="199"/>
      <c r="AL668" s="57"/>
      <c r="AM668" s="57"/>
      <c r="AN668" s="91"/>
    </row>
    <row r="669" spans="5:40" ht="15.75" customHeight="1">
      <c r="E669" s="195"/>
      <c r="F669" s="195"/>
      <c r="G669" s="195"/>
      <c r="H669" s="195"/>
      <c r="I669" s="195"/>
      <c r="Z669" s="75"/>
      <c r="AA669" s="75"/>
      <c r="AB669" s="75"/>
      <c r="AD669" s="57"/>
      <c r="AE669" s="57"/>
      <c r="AF669" s="58"/>
      <c r="AG669" s="199"/>
      <c r="AH669" s="199"/>
      <c r="AI669" s="199"/>
      <c r="AJ669" s="199"/>
      <c r="AK669" s="199"/>
      <c r="AL669" s="57"/>
      <c r="AM669" s="57"/>
      <c r="AN669" s="91"/>
    </row>
    <row r="670" spans="5:40" ht="15.75" customHeight="1">
      <c r="E670" s="9"/>
      <c r="F670" s="9"/>
      <c r="G670" s="46"/>
      <c r="H670" s="9"/>
      <c r="I670" s="196" t="str">
        <f>I635</f>
        <v>م ع/93/328</v>
      </c>
      <c r="J670" s="196"/>
      <c r="K670" s="194" t="s">
        <v>61</v>
      </c>
      <c r="L670" s="194"/>
      <c r="Z670" s="75"/>
      <c r="AA670" s="75"/>
      <c r="AB670" s="75"/>
      <c r="AD670" s="57"/>
      <c r="AE670" s="57"/>
      <c r="AF670" s="58"/>
      <c r="AG670" s="199"/>
      <c r="AH670" s="199"/>
      <c r="AI670" s="199"/>
      <c r="AJ670" s="199"/>
      <c r="AK670" s="199"/>
      <c r="AL670" s="57"/>
      <c r="AM670" s="57"/>
      <c r="AN670" s="91"/>
    </row>
    <row r="671" spans="2:40" ht="15.75" customHeight="1">
      <c r="B671" s="18" t="s">
        <v>77</v>
      </c>
      <c r="E671" s="23"/>
      <c r="F671" s="23"/>
      <c r="G671" s="90"/>
      <c r="H671" s="23"/>
      <c r="I671" s="198" t="str">
        <f>I636</f>
        <v>SLP-3190713011</v>
      </c>
      <c r="J671" s="198"/>
      <c r="K671" s="197" t="s">
        <v>9</v>
      </c>
      <c r="L671" s="197"/>
      <c r="Z671" s="75"/>
      <c r="AA671" s="75"/>
      <c r="AB671" s="75"/>
      <c r="AD671" s="57"/>
      <c r="AE671" s="57"/>
      <c r="AF671" s="58"/>
      <c r="AG671" s="59"/>
      <c r="AH671" s="59"/>
      <c r="AI671" s="60"/>
      <c r="AJ671" s="59"/>
      <c r="AK671" s="172" t="e">
        <f>#REF!</f>
        <v>#REF!</v>
      </c>
      <c r="AL671" s="172"/>
      <c r="AM671" s="204" t="s">
        <v>8</v>
      </c>
      <c r="AN671" s="204"/>
    </row>
    <row r="672" spans="1:40" ht="4.5" customHeight="1">
      <c r="A672" s="19"/>
      <c r="D672" s="18"/>
      <c r="E672" s="18"/>
      <c r="F672" s="18"/>
      <c r="G672" s="18"/>
      <c r="H672" s="18"/>
      <c r="L672" s="18"/>
      <c r="Z672" s="75"/>
      <c r="AA672" s="75"/>
      <c r="AB672" s="75"/>
      <c r="AD672" s="57"/>
      <c r="AE672" s="57"/>
      <c r="AF672" s="58"/>
      <c r="AG672" s="59"/>
      <c r="AH672" s="59"/>
      <c r="AI672" s="60"/>
      <c r="AJ672" s="59"/>
      <c r="AK672" s="171">
        <f>'[2]MT26'!P651</f>
        <v>0</v>
      </c>
      <c r="AL672" s="171"/>
      <c r="AM672" s="204" t="s">
        <v>9</v>
      </c>
      <c r="AN672" s="204"/>
    </row>
    <row r="673" spans="2:40" ht="29.25" customHeight="1">
      <c r="B673" s="87" t="s">
        <v>10</v>
      </c>
      <c r="C673" s="192" t="s">
        <v>11</v>
      </c>
      <c r="D673" s="193"/>
      <c r="E673" s="192" t="s">
        <v>12</v>
      </c>
      <c r="F673" s="193"/>
      <c r="G673" s="88" t="s">
        <v>0</v>
      </c>
      <c r="H673" s="88" t="s">
        <v>1</v>
      </c>
      <c r="I673" s="88" t="s">
        <v>2</v>
      </c>
      <c r="J673" s="88" t="s">
        <v>3</v>
      </c>
      <c r="K673" s="88" t="s">
        <v>4</v>
      </c>
      <c r="L673" s="86" t="s">
        <v>5</v>
      </c>
      <c r="Z673" s="75"/>
      <c r="AA673" s="75"/>
      <c r="AB673" s="75"/>
      <c r="AC673" s="40"/>
      <c r="AD673" s="93" t="s">
        <v>10</v>
      </c>
      <c r="AE673" s="200" t="s">
        <v>11</v>
      </c>
      <c r="AF673" s="201"/>
      <c r="AG673" s="200" t="s">
        <v>12</v>
      </c>
      <c r="AH673" s="201"/>
      <c r="AI673" s="94" t="s">
        <v>0</v>
      </c>
      <c r="AJ673" s="94" t="s">
        <v>1</v>
      </c>
      <c r="AK673" s="94" t="s">
        <v>2</v>
      </c>
      <c r="AL673" s="94" t="s">
        <v>3</v>
      </c>
      <c r="AM673" s="94" t="s">
        <v>4</v>
      </c>
      <c r="AN673" s="91" t="s">
        <v>5</v>
      </c>
    </row>
    <row r="674" spans="2:40" ht="15.75">
      <c r="B674" s="1"/>
      <c r="C674" s="190"/>
      <c r="D674" s="191"/>
      <c r="E674" s="188"/>
      <c r="F674" s="189"/>
      <c r="G674" s="11">
        <f aca="true" t="shared" si="38" ref="G674:I690">IF(AI674=0,"",IF(AI674&gt;0,AI674))</f>
      </c>
      <c r="H674" s="11">
        <f t="shared" si="38"/>
      </c>
      <c r="I674" s="12">
        <f t="shared" si="38"/>
      </c>
      <c r="J674" s="20"/>
      <c r="K674" s="20"/>
      <c r="L674" s="2">
        <f aca="true" t="shared" si="39" ref="L674:L690">IF(AN674=0,"",IF(AN674&gt;0,AN674))</f>
      </c>
      <c r="Z674" s="75"/>
      <c r="AA674" s="75"/>
      <c r="AB674" s="75"/>
      <c r="AD674" s="95"/>
      <c r="AE674" s="202"/>
      <c r="AF674" s="202"/>
      <c r="AG674" s="200"/>
      <c r="AH674" s="200"/>
      <c r="AI674" s="70">
        <f>'[2]2'!AC325</f>
        <v>0</v>
      </c>
      <c r="AJ674" s="71">
        <f>'[2]2'!J325</f>
        <v>0</v>
      </c>
      <c r="AK674" s="168">
        <f>'[2]2'!L325</f>
        <v>0</v>
      </c>
      <c r="AL674" s="168"/>
      <c r="AM674" s="57"/>
      <c r="AN674" s="72">
        <f>'[2]2'!A325</f>
        <v>0</v>
      </c>
    </row>
    <row r="675" spans="1:41" s="19" customFormat="1" ht="15.75">
      <c r="A675" s="18"/>
      <c r="B675" s="1"/>
      <c r="C675" s="190"/>
      <c r="D675" s="191"/>
      <c r="E675" s="188"/>
      <c r="F675" s="189"/>
      <c r="G675" s="11">
        <f t="shared" si="38"/>
      </c>
      <c r="H675" s="11">
        <f t="shared" si="38"/>
      </c>
      <c r="I675" s="12">
        <f t="shared" si="38"/>
      </c>
      <c r="J675" s="20"/>
      <c r="K675" s="20"/>
      <c r="L675" s="2">
        <f t="shared" si="39"/>
      </c>
      <c r="Z675" s="78"/>
      <c r="AA675" s="78"/>
      <c r="AB675" s="78"/>
      <c r="AC675" s="39"/>
      <c r="AD675" s="95"/>
      <c r="AE675" s="202"/>
      <c r="AF675" s="202"/>
      <c r="AG675" s="200"/>
      <c r="AH675" s="200"/>
      <c r="AI675" s="70">
        <f>'[2]2'!AC326</f>
        <v>0</v>
      </c>
      <c r="AJ675" s="71">
        <f>'[2]2'!J326</f>
        <v>0</v>
      </c>
      <c r="AK675" s="168">
        <f>'[2]2'!L326</f>
        <v>0</v>
      </c>
      <c r="AL675" s="168"/>
      <c r="AM675" s="57"/>
      <c r="AN675" s="72">
        <f>'[2]2'!A326</f>
        <v>0</v>
      </c>
      <c r="AO675" s="40"/>
    </row>
    <row r="676" spans="2:40" ht="15.75">
      <c r="B676" s="1"/>
      <c r="C676" s="190"/>
      <c r="D676" s="191"/>
      <c r="E676" s="188"/>
      <c r="F676" s="189"/>
      <c r="G676" s="11">
        <f t="shared" si="38"/>
      </c>
      <c r="H676" s="11">
        <f t="shared" si="38"/>
      </c>
      <c r="I676" s="12">
        <f t="shared" si="38"/>
      </c>
      <c r="J676" s="20"/>
      <c r="K676" s="20"/>
      <c r="L676" s="2">
        <f t="shared" si="39"/>
      </c>
      <c r="Z676" s="75"/>
      <c r="AA676" s="75"/>
      <c r="AB676" s="75"/>
      <c r="AD676" s="95"/>
      <c r="AE676" s="202"/>
      <c r="AF676" s="202"/>
      <c r="AG676" s="200"/>
      <c r="AH676" s="200"/>
      <c r="AI676" s="70">
        <f>'[2]2'!AC327</f>
        <v>0</v>
      </c>
      <c r="AJ676" s="71">
        <f>'[2]2'!J327</f>
        <v>0</v>
      </c>
      <c r="AK676" s="168">
        <f>'[2]2'!L327</f>
        <v>0</v>
      </c>
      <c r="AL676" s="168"/>
      <c r="AM676" s="57"/>
      <c r="AN676" s="72">
        <f>'[2]2'!A327</f>
        <v>0</v>
      </c>
    </row>
    <row r="677" spans="2:40" ht="15.75">
      <c r="B677" s="1"/>
      <c r="C677" s="190"/>
      <c r="D677" s="191"/>
      <c r="E677" s="188"/>
      <c r="F677" s="189"/>
      <c r="G677" s="11">
        <f t="shared" si="38"/>
      </c>
      <c r="H677" s="11">
        <f t="shared" si="38"/>
      </c>
      <c r="I677" s="12">
        <f t="shared" si="38"/>
      </c>
      <c r="J677" s="20"/>
      <c r="K677" s="20"/>
      <c r="L677" s="2">
        <f t="shared" si="39"/>
      </c>
      <c r="Z677" s="75"/>
      <c r="AA677" s="75"/>
      <c r="AB677" s="75"/>
      <c r="AD677" s="95"/>
      <c r="AE677" s="202"/>
      <c r="AF677" s="202"/>
      <c r="AG677" s="200"/>
      <c r="AH677" s="200"/>
      <c r="AI677" s="70">
        <f>'[2]2'!AC328</f>
        <v>0</v>
      </c>
      <c r="AJ677" s="71">
        <f>'[2]2'!J328</f>
        <v>0</v>
      </c>
      <c r="AK677" s="168">
        <f>'[2]2'!L328</f>
        <v>0</v>
      </c>
      <c r="AL677" s="168"/>
      <c r="AM677" s="57"/>
      <c r="AN677" s="72">
        <f>'[2]2'!A328</f>
        <v>0</v>
      </c>
    </row>
    <row r="678" spans="2:40" ht="15.75">
      <c r="B678" s="20"/>
      <c r="C678" s="177"/>
      <c r="D678" s="177"/>
      <c r="E678" s="181"/>
      <c r="F678" s="181"/>
      <c r="G678" s="11">
        <f t="shared" si="38"/>
      </c>
      <c r="H678" s="11">
        <f t="shared" si="38"/>
      </c>
      <c r="I678" s="12">
        <f t="shared" si="38"/>
      </c>
      <c r="J678" s="13"/>
      <c r="K678" s="13"/>
      <c r="L678" s="2">
        <f t="shared" si="39"/>
      </c>
      <c r="Z678" s="75"/>
      <c r="AA678" s="75"/>
      <c r="AB678" s="75"/>
      <c r="AD678" s="95"/>
      <c r="AE678" s="202"/>
      <c r="AF678" s="202"/>
      <c r="AG678" s="200"/>
      <c r="AH678" s="200"/>
      <c r="AI678" s="70">
        <f>'[2]2'!AC329</f>
        <v>0</v>
      </c>
      <c r="AJ678" s="71">
        <f>'[2]2'!J329</f>
        <v>0</v>
      </c>
      <c r="AK678" s="168">
        <f>'[2]2'!L329</f>
        <v>0</v>
      </c>
      <c r="AL678" s="168"/>
      <c r="AM678" s="64"/>
      <c r="AN678" s="72">
        <f>'[2]2'!A329</f>
        <v>0</v>
      </c>
    </row>
    <row r="679" spans="2:40" ht="15.75">
      <c r="B679" s="20"/>
      <c r="C679" s="177"/>
      <c r="D679" s="177"/>
      <c r="E679" s="181"/>
      <c r="F679" s="181"/>
      <c r="G679" s="11">
        <f t="shared" si="38"/>
      </c>
      <c r="H679" s="11">
        <f t="shared" si="38"/>
      </c>
      <c r="I679" s="12">
        <f t="shared" si="38"/>
      </c>
      <c r="J679" s="13"/>
      <c r="K679" s="13"/>
      <c r="L679" s="2">
        <f t="shared" si="39"/>
      </c>
      <c r="Z679" s="75"/>
      <c r="AA679" s="75"/>
      <c r="AB679" s="75"/>
      <c r="AD679" s="57"/>
      <c r="AE679" s="169"/>
      <c r="AF679" s="169"/>
      <c r="AG679" s="203"/>
      <c r="AH679" s="203"/>
      <c r="AI679" s="70">
        <f>'[2]2'!AC330</f>
        <v>0</v>
      </c>
      <c r="AJ679" s="71">
        <f>'[2]2'!J330</f>
        <v>0</v>
      </c>
      <c r="AK679" s="168">
        <f>'[2]2'!L330</f>
        <v>0</v>
      </c>
      <c r="AL679" s="168"/>
      <c r="AM679" s="64"/>
      <c r="AN679" s="72">
        <f>'[2]2'!A330</f>
        <v>0</v>
      </c>
    </row>
    <row r="680" spans="2:40" ht="15.75">
      <c r="B680" s="20"/>
      <c r="C680" s="177"/>
      <c r="D680" s="177"/>
      <c r="E680" s="181"/>
      <c r="F680" s="181"/>
      <c r="G680" s="11">
        <f t="shared" si="38"/>
      </c>
      <c r="H680" s="11">
        <f t="shared" si="38"/>
      </c>
      <c r="I680" s="12">
        <f t="shared" si="38"/>
      </c>
      <c r="J680" s="13"/>
      <c r="K680" s="13"/>
      <c r="L680" s="2">
        <f t="shared" si="39"/>
      </c>
      <c r="Z680" s="75"/>
      <c r="AA680" s="75"/>
      <c r="AB680" s="75"/>
      <c r="AD680" s="57"/>
      <c r="AE680" s="169"/>
      <c r="AF680" s="169"/>
      <c r="AG680" s="203"/>
      <c r="AH680" s="203"/>
      <c r="AI680" s="70">
        <f>'[2]2'!AC331</f>
        <v>0</v>
      </c>
      <c r="AJ680" s="71">
        <f>'[2]2'!J331</f>
        <v>0</v>
      </c>
      <c r="AK680" s="168">
        <f>'[2]2'!L331</f>
        <v>0</v>
      </c>
      <c r="AL680" s="168"/>
      <c r="AM680" s="64"/>
      <c r="AN680" s="72">
        <f>'[2]2'!A331</f>
        <v>0</v>
      </c>
    </row>
    <row r="681" spans="2:40" ht="15.75">
      <c r="B681" s="20"/>
      <c r="C681" s="177"/>
      <c r="D681" s="177"/>
      <c r="E681" s="181"/>
      <c r="F681" s="181"/>
      <c r="G681" s="11">
        <f t="shared" si="38"/>
      </c>
      <c r="H681" s="11">
        <f t="shared" si="38"/>
      </c>
      <c r="I681" s="12">
        <f t="shared" si="38"/>
      </c>
      <c r="J681" s="13"/>
      <c r="K681" s="13"/>
      <c r="L681" s="2">
        <f t="shared" si="39"/>
      </c>
      <c r="Z681" s="75"/>
      <c r="AA681" s="75"/>
      <c r="AB681" s="75"/>
      <c r="AD681" s="57"/>
      <c r="AE681" s="169"/>
      <c r="AF681" s="169"/>
      <c r="AG681" s="203"/>
      <c r="AH681" s="203"/>
      <c r="AI681" s="70">
        <f>'[2]2'!AC332</f>
        <v>0</v>
      </c>
      <c r="AJ681" s="71">
        <f>'[2]2'!J332</f>
        <v>0</v>
      </c>
      <c r="AK681" s="168">
        <f>'[2]2'!L332</f>
        <v>0</v>
      </c>
      <c r="AL681" s="168"/>
      <c r="AM681" s="64"/>
      <c r="AN681" s="72">
        <f>'[2]2'!A332</f>
        <v>0</v>
      </c>
    </row>
    <row r="682" spans="2:40" ht="15.75">
      <c r="B682" s="20"/>
      <c r="C682" s="177"/>
      <c r="D682" s="177"/>
      <c r="E682" s="181"/>
      <c r="F682" s="181"/>
      <c r="G682" s="11">
        <f t="shared" si="38"/>
      </c>
      <c r="H682" s="11">
        <f t="shared" si="38"/>
      </c>
      <c r="I682" s="12">
        <f t="shared" si="38"/>
      </c>
      <c r="J682" s="20"/>
      <c r="K682" s="20"/>
      <c r="L682" s="2">
        <f t="shared" si="39"/>
      </c>
      <c r="Z682" s="75"/>
      <c r="AA682" s="75"/>
      <c r="AB682" s="75"/>
      <c r="AD682" s="57"/>
      <c r="AE682" s="169"/>
      <c r="AF682" s="169"/>
      <c r="AG682" s="203"/>
      <c r="AH682" s="203"/>
      <c r="AI682" s="70">
        <f>'[2]2'!AC333</f>
        <v>0</v>
      </c>
      <c r="AJ682" s="71">
        <f>'[2]2'!J333</f>
        <v>0</v>
      </c>
      <c r="AK682" s="168">
        <f>'[2]2'!L333</f>
        <v>0</v>
      </c>
      <c r="AL682" s="168"/>
      <c r="AM682" s="64"/>
      <c r="AN682" s="72">
        <f>'[2]2'!A333</f>
        <v>0</v>
      </c>
    </row>
    <row r="683" spans="2:40" ht="15.75">
      <c r="B683" s="20"/>
      <c r="C683" s="177"/>
      <c r="D683" s="177"/>
      <c r="E683" s="181"/>
      <c r="F683" s="181"/>
      <c r="G683" s="11">
        <f t="shared" si="38"/>
      </c>
      <c r="H683" s="11">
        <f t="shared" si="38"/>
      </c>
      <c r="I683" s="12">
        <f t="shared" si="38"/>
      </c>
      <c r="J683" s="20"/>
      <c r="K683" s="20"/>
      <c r="L683" s="2">
        <f t="shared" si="39"/>
      </c>
      <c r="Z683" s="75"/>
      <c r="AA683" s="75"/>
      <c r="AB683" s="75"/>
      <c r="AD683" s="57"/>
      <c r="AE683" s="169"/>
      <c r="AF683" s="169"/>
      <c r="AG683" s="203"/>
      <c r="AH683" s="203"/>
      <c r="AI683" s="70">
        <f>'[2]2'!AC334</f>
        <v>0</v>
      </c>
      <c r="AJ683" s="71">
        <f>'[2]2'!J334</f>
        <v>0</v>
      </c>
      <c r="AK683" s="168">
        <f>'[2]2'!L334</f>
        <v>0</v>
      </c>
      <c r="AL683" s="168"/>
      <c r="AM683" s="57"/>
      <c r="AN683" s="72">
        <f>'[2]2'!A334</f>
        <v>0</v>
      </c>
    </row>
    <row r="684" spans="2:40" ht="15.75">
      <c r="B684" s="20"/>
      <c r="C684" s="177"/>
      <c r="D684" s="177"/>
      <c r="E684" s="181"/>
      <c r="F684" s="181"/>
      <c r="G684" s="11">
        <f t="shared" si="38"/>
      </c>
      <c r="H684" s="11">
        <f t="shared" si="38"/>
      </c>
      <c r="I684" s="12">
        <f t="shared" si="38"/>
      </c>
      <c r="J684" s="20"/>
      <c r="K684" s="20"/>
      <c r="L684" s="2">
        <f t="shared" si="39"/>
      </c>
      <c r="Z684" s="75"/>
      <c r="AA684" s="75"/>
      <c r="AB684" s="75"/>
      <c r="AD684" s="57"/>
      <c r="AE684" s="169"/>
      <c r="AF684" s="169"/>
      <c r="AG684" s="203"/>
      <c r="AH684" s="203"/>
      <c r="AI684" s="70">
        <f>'[2]2'!AC335</f>
        <v>0</v>
      </c>
      <c r="AJ684" s="71">
        <f>'[2]2'!J335</f>
        <v>0</v>
      </c>
      <c r="AK684" s="168">
        <f>'[2]2'!L335</f>
        <v>0</v>
      </c>
      <c r="AL684" s="168"/>
      <c r="AM684" s="57"/>
      <c r="AN684" s="72">
        <f>'[2]2'!A335</f>
        <v>0</v>
      </c>
    </row>
    <row r="685" spans="2:40" ht="15.75">
      <c r="B685" s="20"/>
      <c r="C685" s="177"/>
      <c r="D685" s="177"/>
      <c r="E685" s="181"/>
      <c r="F685" s="181"/>
      <c r="G685" s="11">
        <f t="shared" si="38"/>
      </c>
      <c r="H685" s="11">
        <f t="shared" si="38"/>
      </c>
      <c r="I685" s="12">
        <f t="shared" si="38"/>
      </c>
      <c r="J685" s="20"/>
      <c r="K685" s="20"/>
      <c r="L685" s="2">
        <f t="shared" si="39"/>
      </c>
      <c r="Z685" s="75"/>
      <c r="AA685" s="75"/>
      <c r="AB685" s="75"/>
      <c r="AD685" s="57"/>
      <c r="AE685" s="169"/>
      <c r="AF685" s="169"/>
      <c r="AG685" s="203"/>
      <c r="AH685" s="203"/>
      <c r="AI685" s="70">
        <f>'[2]2'!AC336</f>
        <v>0</v>
      </c>
      <c r="AJ685" s="71">
        <f>'[2]2'!J336</f>
        <v>0</v>
      </c>
      <c r="AK685" s="168">
        <f>'[2]2'!L336</f>
        <v>0</v>
      </c>
      <c r="AL685" s="168"/>
      <c r="AM685" s="57"/>
      <c r="AN685" s="72">
        <f>'[2]2'!A336</f>
        <v>0</v>
      </c>
    </row>
    <row r="686" spans="2:40" ht="15.75">
      <c r="B686" s="20"/>
      <c r="C686" s="177"/>
      <c r="D686" s="177"/>
      <c r="E686" s="181"/>
      <c r="F686" s="181"/>
      <c r="G686" s="11">
        <f t="shared" si="38"/>
      </c>
      <c r="H686" s="11">
        <f t="shared" si="38"/>
      </c>
      <c r="I686" s="12">
        <f t="shared" si="38"/>
      </c>
      <c r="J686" s="20"/>
      <c r="K686" s="20"/>
      <c r="L686" s="2">
        <f t="shared" si="39"/>
      </c>
      <c r="Z686" s="75"/>
      <c r="AA686" s="75"/>
      <c r="AB686" s="75"/>
      <c r="AD686" s="57"/>
      <c r="AE686" s="169"/>
      <c r="AF686" s="169"/>
      <c r="AG686" s="203"/>
      <c r="AH686" s="203"/>
      <c r="AI686" s="70">
        <f>'[2]2'!AC337</f>
        <v>0</v>
      </c>
      <c r="AJ686" s="71">
        <f>'[2]2'!J337</f>
        <v>0</v>
      </c>
      <c r="AK686" s="168">
        <f>'[2]2'!L337</f>
        <v>0</v>
      </c>
      <c r="AL686" s="168"/>
      <c r="AM686" s="57"/>
      <c r="AN686" s="72">
        <f>'[2]2'!A337</f>
        <v>0</v>
      </c>
    </row>
    <row r="687" spans="2:40" ht="15.75">
      <c r="B687" s="20"/>
      <c r="C687" s="177"/>
      <c r="D687" s="177"/>
      <c r="E687" s="181"/>
      <c r="F687" s="181"/>
      <c r="G687" s="11">
        <f t="shared" si="38"/>
      </c>
      <c r="H687" s="11">
        <f t="shared" si="38"/>
      </c>
      <c r="I687" s="12">
        <f t="shared" si="38"/>
      </c>
      <c r="J687" s="20"/>
      <c r="K687" s="20"/>
      <c r="L687" s="2">
        <f t="shared" si="39"/>
      </c>
      <c r="Z687" s="75"/>
      <c r="AA687" s="75"/>
      <c r="AB687" s="75"/>
      <c r="AD687" s="57"/>
      <c r="AE687" s="169"/>
      <c r="AF687" s="169"/>
      <c r="AG687" s="203"/>
      <c r="AH687" s="203"/>
      <c r="AI687" s="70">
        <f>'[2]2'!AC338</f>
        <v>0</v>
      </c>
      <c r="AJ687" s="71">
        <f>'[2]2'!J338</f>
        <v>0</v>
      </c>
      <c r="AK687" s="168">
        <f>'[2]2'!L338</f>
        <v>0</v>
      </c>
      <c r="AL687" s="168"/>
      <c r="AM687" s="57"/>
      <c r="AN687" s="72">
        <f>'[2]2'!A338</f>
        <v>0</v>
      </c>
    </row>
    <row r="688" spans="2:40" ht="15.75">
      <c r="B688" s="20"/>
      <c r="C688" s="177"/>
      <c r="D688" s="177"/>
      <c r="E688" s="181"/>
      <c r="F688" s="181"/>
      <c r="G688" s="11">
        <f t="shared" si="38"/>
      </c>
      <c r="H688" s="11">
        <f t="shared" si="38"/>
      </c>
      <c r="I688" s="12">
        <f t="shared" si="38"/>
      </c>
      <c r="J688" s="20"/>
      <c r="K688" s="20"/>
      <c r="L688" s="2">
        <f t="shared" si="39"/>
      </c>
      <c r="Z688" s="75"/>
      <c r="AA688" s="75"/>
      <c r="AB688" s="75"/>
      <c r="AD688" s="57"/>
      <c r="AE688" s="169"/>
      <c r="AF688" s="169"/>
      <c r="AG688" s="203"/>
      <c r="AH688" s="203"/>
      <c r="AI688" s="70">
        <f>'[2]2'!AC339</f>
        <v>0</v>
      </c>
      <c r="AJ688" s="71">
        <f>'[2]2'!J339</f>
        <v>0</v>
      </c>
      <c r="AK688" s="168">
        <f>'[2]2'!L339</f>
        <v>0</v>
      </c>
      <c r="AL688" s="168"/>
      <c r="AM688" s="57"/>
      <c r="AN688" s="72">
        <f>'[2]2'!A339</f>
        <v>0</v>
      </c>
    </row>
    <row r="689" spans="2:40" ht="15.75">
      <c r="B689" s="20"/>
      <c r="C689" s="177"/>
      <c r="D689" s="177"/>
      <c r="E689" s="181"/>
      <c r="F689" s="181"/>
      <c r="G689" s="11">
        <f t="shared" si="38"/>
      </c>
      <c r="H689" s="11">
        <f t="shared" si="38"/>
      </c>
      <c r="I689" s="12">
        <f t="shared" si="38"/>
      </c>
      <c r="J689" s="20"/>
      <c r="K689" s="20"/>
      <c r="L689" s="2">
        <f t="shared" si="39"/>
      </c>
      <c r="Z689" s="75"/>
      <c r="AA689" s="75"/>
      <c r="AB689" s="75"/>
      <c r="AD689" s="57"/>
      <c r="AE689" s="169"/>
      <c r="AF689" s="169"/>
      <c r="AG689" s="203"/>
      <c r="AH689" s="203"/>
      <c r="AI689" s="70">
        <f>'[2]2'!AC340</f>
        <v>0</v>
      </c>
      <c r="AJ689" s="71">
        <f>'[2]2'!J340</f>
        <v>0</v>
      </c>
      <c r="AK689" s="168">
        <f>'[2]2'!L340</f>
        <v>0</v>
      </c>
      <c r="AL689" s="168"/>
      <c r="AM689" s="57"/>
      <c r="AN689" s="72">
        <f>'[2]2'!A340</f>
        <v>0</v>
      </c>
    </row>
    <row r="690" spans="2:40" ht="15.75">
      <c r="B690" s="20"/>
      <c r="C690" s="177"/>
      <c r="D690" s="182"/>
      <c r="E690" s="181"/>
      <c r="F690" s="185"/>
      <c r="G690" s="11">
        <f t="shared" si="38"/>
      </c>
      <c r="H690" s="11">
        <f t="shared" si="38"/>
      </c>
      <c r="I690" s="12">
        <f t="shared" si="38"/>
      </c>
      <c r="J690" s="20"/>
      <c r="K690" s="20"/>
      <c r="L690" s="2">
        <f t="shared" si="39"/>
      </c>
      <c r="Z690" s="75"/>
      <c r="AA690" s="75"/>
      <c r="AB690" s="75"/>
      <c r="AD690" s="57"/>
      <c r="AE690" s="169"/>
      <c r="AF690" s="169"/>
      <c r="AG690" s="203"/>
      <c r="AH690" s="203"/>
      <c r="AI690" s="70">
        <f>'[2]2'!AC341</f>
        <v>0</v>
      </c>
      <c r="AJ690" s="71">
        <f>'[2]2'!J341</f>
        <v>0</v>
      </c>
      <c r="AK690" s="168">
        <f>'[2]2'!L341</f>
        <v>0</v>
      </c>
      <c r="AL690" s="168"/>
      <c r="AM690" s="57"/>
      <c r="AN690" s="72">
        <f>'[2]2'!A341</f>
        <v>0</v>
      </c>
    </row>
    <row r="691" spans="2:40" ht="15.75" customHeight="1">
      <c r="B691" s="177"/>
      <c r="C691" s="184"/>
      <c r="D691" s="178" t="s">
        <v>6</v>
      </c>
      <c r="E691" s="179"/>
      <c r="F691" s="178" t="s">
        <v>13</v>
      </c>
      <c r="G691" s="180"/>
      <c r="H691" s="181"/>
      <c r="I691" s="177"/>
      <c r="J691" s="177"/>
      <c r="K691" s="177"/>
      <c r="L691" s="183"/>
      <c r="Z691" s="75"/>
      <c r="AA691" s="75"/>
      <c r="AB691" s="75"/>
      <c r="AD691" s="169"/>
      <c r="AE691" s="169"/>
      <c r="AF691" s="206" t="s">
        <v>6</v>
      </c>
      <c r="AG691" s="207"/>
      <c r="AH691" s="206" t="s">
        <v>13</v>
      </c>
      <c r="AI691" s="207"/>
      <c r="AJ691" s="203"/>
      <c r="AK691" s="169"/>
      <c r="AL691" s="169"/>
      <c r="AM691" s="169"/>
      <c r="AN691" s="205"/>
    </row>
    <row r="692" spans="2:40" ht="15.75">
      <c r="B692" s="177"/>
      <c r="C692" s="177"/>
      <c r="D692" s="180"/>
      <c r="E692" s="180"/>
      <c r="F692" s="180"/>
      <c r="G692" s="180"/>
      <c r="H692" s="181"/>
      <c r="I692" s="177"/>
      <c r="J692" s="177"/>
      <c r="K692" s="177"/>
      <c r="L692" s="183"/>
      <c r="Z692" s="75"/>
      <c r="AA692" s="75"/>
      <c r="AB692" s="75"/>
      <c r="AD692" s="169"/>
      <c r="AE692" s="169"/>
      <c r="AF692" s="207"/>
      <c r="AG692" s="207"/>
      <c r="AH692" s="207"/>
      <c r="AI692" s="207"/>
      <c r="AJ692" s="203"/>
      <c r="AK692" s="169"/>
      <c r="AL692" s="169"/>
      <c r="AM692" s="169"/>
      <c r="AN692" s="205"/>
    </row>
    <row r="693" spans="2:40" ht="15.75" customHeight="1">
      <c r="B693" s="177"/>
      <c r="C693" s="177"/>
      <c r="D693" s="178" t="s">
        <v>6</v>
      </c>
      <c r="E693" s="179"/>
      <c r="F693" s="178" t="s">
        <v>14</v>
      </c>
      <c r="G693" s="180"/>
      <c r="H693" s="181"/>
      <c r="I693" s="177"/>
      <c r="J693" s="177"/>
      <c r="K693" s="177"/>
      <c r="L693" s="183"/>
      <c r="Z693" s="75"/>
      <c r="AA693" s="75"/>
      <c r="AB693" s="75"/>
      <c r="AD693" s="169"/>
      <c r="AE693" s="169"/>
      <c r="AF693" s="206" t="s">
        <v>6</v>
      </c>
      <c r="AG693" s="207"/>
      <c r="AH693" s="206" t="s">
        <v>14</v>
      </c>
      <c r="AI693" s="207"/>
      <c r="AJ693" s="203"/>
      <c r="AK693" s="169"/>
      <c r="AL693" s="169"/>
      <c r="AM693" s="169"/>
      <c r="AN693" s="205"/>
    </row>
    <row r="694" spans="2:40" ht="15.75">
      <c r="B694" s="177"/>
      <c r="C694" s="177"/>
      <c r="D694" s="180"/>
      <c r="E694" s="180"/>
      <c r="F694" s="180"/>
      <c r="G694" s="180"/>
      <c r="H694" s="181"/>
      <c r="I694" s="177"/>
      <c r="J694" s="177"/>
      <c r="K694" s="177"/>
      <c r="L694" s="183"/>
      <c r="Z694" s="75"/>
      <c r="AA694" s="75"/>
      <c r="AB694" s="75"/>
      <c r="AD694" s="169"/>
      <c r="AE694" s="169"/>
      <c r="AF694" s="207"/>
      <c r="AG694" s="207"/>
      <c r="AH694" s="207"/>
      <c r="AI694" s="207"/>
      <c r="AJ694" s="203"/>
      <c r="AK694" s="169"/>
      <c r="AL694" s="169"/>
      <c r="AM694" s="169"/>
      <c r="AN694" s="205"/>
    </row>
    <row r="695" spans="2:40" ht="15.75" customHeight="1">
      <c r="B695" s="177"/>
      <c r="C695" s="177"/>
      <c r="D695" s="178" t="s">
        <v>6</v>
      </c>
      <c r="E695" s="179"/>
      <c r="F695" s="178" t="s">
        <v>15</v>
      </c>
      <c r="G695" s="180"/>
      <c r="H695" s="176"/>
      <c r="I695" s="175" t="s">
        <v>16</v>
      </c>
      <c r="J695" s="175"/>
      <c r="K695" s="175"/>
      <c r="L695" s="175"/>
      <c r="Z695" s="75"/>
      <c r="AA695" s="75"/>
      <c r="AB695" s="75"/>
      <c r="AD695" s="169"/>
      <c r="AE695" s="169"/>
      <c r="AF695" s="206" t="s">
        <v>6</v>
      </c>
      <c r="AG695" s="207"/>
      <c r="AH695" s="206" t="s">
        <v>15</v>
      </c>
      <c r="AI695" s="207"/>
      <c r="AJ695" s="203"/>
      <c r="AK695" s="170" t="s">
        <v>16</v>
      </c>
      <c r="AL695" s="170"/>
      <c r="AM695" s="170"/>
      <c r="AN695" s="170"/>
    </row>
    <row r="696" spans="2:40" ht="15.75">
      <c r="B696" s="177"/>
      <c r="C696" s="177"/>
      <c r="D696" s="180"/>
      <c r="E696" s="180"/>
      <c r="F696" s="180"/>
      <c r="G696" s="180"/>
      <c r="H696" s="176"/>
      <c r="I696" s="175"/>
      <c r="J696" s="175"/>
      <c r="K696" s="175"/>
      <c r="L696" s="175"/>
      <c r="Z696" s="75"/>
      <c r="AA696" s="75"/>
      <c r="AB696" s="75"/>
      <c r="AD696" s="169"/>
      <c r="AE696" s="169"/>
      <c r="AF696" s="207"/>
      <c r="AG696" s="207"/>
      <c r="AH696" s="207"/>
      <c r="AI696" s="207"/>
      <c r="AJ696" s="203"/>
      <c r="AK696" s="170"/>
      <c r="AL696" s="170"/>
      <c r="AM696" s="170"/>
      <c r="AN696" s="170"/>
    </row>
    <row r="697" spans="2:40" ht="15.75" customHeight="1">
      <c r="B697" s="177"/>
      <c r="C697" s="177"/>
      <c r="D697" s="178" t="s">
        <v>6</v>
      </c>
      <c r="E697" s="179"/>
      <c r="F697" s="178" t="s">
        <v>17</v>
      </c>
      <c r="G697" s="180"/>
      <c r="H697" s="176"/>
      <c r="I697" s="175"/>
      <c r="J697" s="175"/>
      <c r="K697" s="175"/>
      <c r="L697" s="175"/>
      <c r="Z697" s="75"/>
      <c r="AA697" s="75"/>
      <c r="AB697" s="75"/>
      <c r="AD697" s="169"/>
      <c r="AE697" s="169"/>
      <c r="AF697" s="206" t="s">
        <v>6</v>
      </c>
      <c r="AG697" s="207"/>
      <c r="AH697" s="206" t="s">
        <v>17</v>
      </c>
      <c r="AI697" s="207"/>
      <c r="AJ697" s="203"/>
      <c r="AK697" s="170"/>
      <c r="AL697" s="170"/>
      <c r="AM697" s="170"/>
      <c r="AN697" s="170"/>
    </row>
    <row r="698" spans="2:40" ht="15.75">
      <c r="B698" s="177"/>
      <c r="C698" s="177"/>
      <c r="D698" s="180"/>
      <c r="E698" s="180"/>
      <c r="F698" s="180"/>
      <c r="G698" s="180"/>
      <c r="H698" s="176"/>
      <c r="I698" s="175"/>
      <c r="J698" s="175"/>
      <c r="K698" s="175"/>
      <c r="L698" s="175"/>
      <c r="Z698" s="75"/>
      <c r="AA698" s="75"/>
      <c r="AB698" s="75"/>
      <c r="AD698" s="169"/>
      <c r="AE698" s="169"/>
      <c r="AF698" s="207"/>
      <c r="AG698" s="207"/>
      <c r="AH698" s="207"/>
      <c r="AI698" s="207"/>
      <c r="AJ698" s="203"/>
      <c r="AK698" s="170"/>
      <c r="AL698" s="170"/>
      <c r="AM698" s="170"/>
      <c r="AN698" s="170"/>
    </row>
    <row r="699" spans="2:40" ht="15.75">
      <c r="B699" s="175" t="s">
        <v>18</v>
      </c>
      <c r="C699" s="175"/>
      <c r="D699" s="175"/>
      <c r="E699" s="175"/>
      <c r="F699" s="175"/>
      <c r="G699" s="175"/>
      <c r="H699" s="175"/>
      <c r="I699" s="175"/>
      <c r="J699" s="175"/>
      <c r="K699" s="175"/>
      <c r="L699" s="175"/>
      <c r="Z699" s="75"/>
      <c r="AA699" s="75"/>
      <c r="AB699" s="75"/>
      <c r="AD699" s="170" t="s">
        <v>18</v>
      </c>
      <c r="AE699" s="170"/>
      <c r="AF699" s="170"/>
      <c r="AG699" s="170"/>
      <c r="AH699" s="170"/>
      <c r="AI699" s="170"/>
      <c r="AJ699" s="170"/>
      <c r="AK699" s="170"/>
      <c r="AL699" s="170"/>
      <c r="AM699" s="170"/>
      <c r="AN699" s="170"/>
    </row>
    <row r="700" spans="2:40" ht="36.75" customHeight="1">
      <c r="B700" s="175"/>
      <c r="C700" s="175"/>
      <c r="D700" s="175"/>
      <c r="E700" s="175"/>
      <c r="F700" s="175"/>
      <c r="G700" s="175"/>
      <c r="H700" s="175"/>
      <c r="I700" s="175"/>
      <c r="J700" s="175"/>
      <c r="K700" s="175"/>
      <c r="L700" s="175"/>
      <c r="Z700" s="75"/>
      <c r="AA700" s="75"/>
      <c r="AB700" s="75"/>
      <c r="AD700" s="57"/>
      <c r="AE700" s="57"/>
      <c r="AF700" s="58"/>
      <c r="AG700" s="58"/>
      <c r="AH700" s="58"/>
      <c r="AI700" s="65"/>
      <c r="AJ700" s="58"/>
      <c r="AK700" s="57"/>
      <c r="AL700" s="57"/>
      <c r="AM700" s="57"/>
      <c r="AN700" s="91"/>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1"/>
    </row>
    <row r="702" spans="5:40" ht="21" customHeight="1">
      <c r="E702" s="195" t="s">
        <v>62</v>
      </c>
      <c r="F702" s="195"/>
      <c r="G702" s="195"/>
      <c r="H702" s="195"/>
      <c r="I702" s="195"/>
      <c r="Z702" s="75"/>
      <c r="AA702" s="75"/>
      <c r="AB702" s="75"/>
      <c r="AD702" s="57"/>
      <c r="AE702" s="57"/>
      <c r="AF702" s="58"/>
      <c r="AG702" s="66"/>
      <c r="AH702" s="67"/>
      <c r="AI702" s="68"/>
      <c r="AJ702" s="67"/>
      <c r="AK702" s="69"/>
      <c r="AL702" s="57"/>
      <c r="AM702" s="57"/>
      <c r="AN702" s="91"/>
    </row>
    <row r="703" spans="5:40" ht="15.75" customHeight="1">
      <c r="E703" s="195"/>
      <c r="F703" s="195"/>
      <c r="G703" s="195"/>
      <c r="H703" s="195"/>
      <c r="I703" s="195"/>
      <c r="Z703" s="75"/>
      <c r="AA703" s="75"/>
      <c r="AB703" s="75"/>
      <c r="AD703" s="57"/>
      <c r="AE703" s="57"/>
      <c r="AF703" s="58"/>
      <c r="AG703" s="199" t="s">
        <v>7</v>
      </c>
      <c r="AH703" s="199"/>
      <c r="AI703" s="199"/>
      <c r="AJ703" s="199"/>
      <c r="AK703" s="199"/>
      <c r="AL703" s="57"/>
      <c r="AM703" s="57"/>
      <c r="AN703" s="91"/>
    </row>
    <row r="704" spans="5:40" ht="15.75" customHeight="1">
      <c r="E704" s="195"/>
      <c r="F704" s="195"/>
      <c r="G704" s="195"/>
      <c r="H704" s="195"/>
      <c r="I704" s="195"/>
      <c r="Z704" s="75"/>
      <c r="AA704" s="75"/>
      <c r="AB704" s="75"/>
      <c r="AD704" s="57"/>
      <c r="AE704" s="57"/>
      <c r="AF704" s="58"/>
      <c r="AG704" s="199"/>
      <c r="AH704" s="199"/>
      <c r="AI704" s="199"/>
      <c r="AJ704" s="199"/>
      <c r="AK704" s="199"/>
      <c r="AL704" s="57"/>
      <c r="AM704" s="57"/>
      <c r="AN704" s="91"/>
    </row>
    <row r="705" spans="5:40" ht="15.75" customHeight="1">
      <c r="E705" s="9"/>
      <c r="F705" s="9"/>
      <c r="G705" s="46"/>
      <c r="H705" s="9"/>
      <c r="I705" s="196" t="str">
        <f>I670</f>
        <v>م ع/93/328</v>
      </c>
      <c r="J705" s="196"/>
      <c r="K705" s="194" t="s">
        <v>61</v>
      </c>
      <c r="L705" s="194"/>
      <c r="Z705" s="75"/>
      <c r="AA705" s="75"/>
      <c r="AB705" s="75"/>
      <c r="AD705" s="57"/>
      <c r="AE705" s="57"/>
      <c r="AF705" s="58"/>
      <c r="AG705" s="199"/>
      <c r="AH705" s="199"/>
      <c r="AI705" s="199"/>
      <c r="AJ705" s="199"/>
      <c r="AK705" s="199"/>
      <c r="AL705" s="57"/>
      <c r="AM705" s="57"/>
      <c r="AN705" s="91"/>
    </row>
    <row r="706" spans="2:40" ht="15.75" customHeight="1">
      <c r="B706" s="18" t="s">
        <v>78</v>
      </c>
      <c r="E706" s="23"/>
      <c r="F706" s="23"/>
      <c r="G706" s="90"/>
      <c r="H706" s="23"/>
      <c r="I706" s="198" t="str">
        <f>I671</f>
        <v>SLP-3190713011</v>
      </c>
      <c r="J706" s="198"/>
      <c r="K706" s="197" t="s">
        <v>9</v>
      </c>
      <c r="L706" s="197"/>
      <c r="Z706" s="75"/>
      <c r="AA706" s="75"/>
      <c r="AB706" s="75"/>
      <c r="AD706" s="57"/>
      <c r="AE706" s="57"/>
      <c r="AF706" s="58"/>
      <c r="AG706" s="59"/>
      <c r="AH706" s="59"/>
      <c r="AI706" s="60"/>
      <c r="AJ706" s="59"/>
      <c r="AK706" s="172" t="e">
        <f>#REF!</f>
        <v>#REF!</v>
      </c>
      <c r="AL706" s="172"/>
      <c r="AM706" s="204" t="s">
        <v>8</v>
      </c>
      <c r="AN706" s="204"/>
    </row>
    <row r="707" spans="1:40" ht="10.5" customHeight="1">
      <c r="A707" s="19"/>
      <c r="D707" s="18"/>
      <c r="E707" s="18"/>
      <c r="F707" s="18"/>
      <c r="G707" s="18"/>
      <c r="H707" s="18"/>
      <c r="L707" s="18"/>
      <c r="Z707" s="75"/>
      <c r="AA707" s="75"/>
      <c r="AB707" s="75"/>
      <c r="AD707" s="57"/>
      <c r="AE707" s="57"/>
      <c r="AF707" s="58"/>
      <c r="AG707" s="59"/>
      <c r="AH707" s="59"/>
      <c r="AI707" s="60"/>
      <c r="AJ707" s="59"/>
      <c r="AK707" s="171">
        <f>'[2]MT26'!P685</f>
        <v>0</v>
      </c>
      <c r="AL707" s="171"/>
      <c r="AM707" s="204" t="s">
        <v>9</v>
      </c>
      <c r="AN707" s="204"/>
    </row>
    <row r="708" spans="2:40" ht="30.75" customHeight="1">
      <c r="B708" s="87" t="s">
        <v>10</v>
      </c>
      <c r="C708" s="192" t="s">
        <v>11</v>
      </c>
      <c r="D708" s="193"/>
      <c r="E708" s="192" t="s">
        <v>12</v>
      </c>
      <c r="F708" s="193"/>
      <c r="G708" s="88" t="s">
        <v>0</v>
      </c>
      <c r="H708" s="88" t="s">
        <v>1</v>
      </c>
      <c r="I708" s="88" t="s">
        <v>2</v>
      </c>
      <c r="J708" s="88" t="s">
        <v>3</v>
      </c>
      <c r="K708" s="88" t="s">
        <v>4</v>
      </c>
      <c r="L708" s="86" t="s">
        <v>5</v>
      </c>
      <c r="Z708" s="75"/>
      <c r="AA708" s="75"/>
      <c r="AB708" s="75"/>
      <c r="AC708" s="40"/>
      <c r="AD708" s="93" t="s">
        <v>10</v>
      </c>
      <c r="AE708" s="200" t="s">
        <v>11</v>
      </c>
      <c r="AF708" s="201"/>
      <c r="AG708" s="200" t="s">
        <v>12</v>
      </c>
      <c r="AH708" s="201"/>
      <c r="AI708" s="94" t="s">
        <v>0</v>
      </c>
      <c r="AJ708" s="94" t="s">
        <v>1</v>
      </c>
      <c r="AK708" s="94" t="s">
        <v>2</v>
      </c>
      <c r="AL708" s="94" t="s">
        <v>3</v>
      </c>
      <c r="AM708" s="94" t="s">
        <v>4</v>
      </c>
      <c r="AN708" s="91" t="s">
        <v>5</v>
      </c>
    </row>
    <row r="709" spans="2:40" ht="15.75">
      <c r="B709" s="1"/>
      <c r="C709" s="190"/>
      <c r="D709" s="191"/>
      <c r="E709" s="188"/>
      <c r="F709" s="189"/>
      <c r="G709" s="11">
        <f aca="true" t="shared" si="40" ref="G709:I725">IF(AI709=0,"",IF(AI709&gt;0,AI709))</f>
      </c>
      <c r="H709" s="11">
        <f t="shared" si="40"/>
      </c>
      <c r="I709" s="12">
        <f t="shared" si="40"/>
      </c>
      <c r="J709" s="20"/>
      <c r="K709" s="20"/>
      <c r="L709" s="2">
        <f aca="true" t="shared" si="41" ref="L709:L725">IF(AN709=0,"",IF(AN709&gt;0,AN709))</f>
      </c>
      <c r="Z709" s="75"/>
      <c r="AA709" s="75"/>
      <c r="AB709" s="75"/>
      <c r="AD709" s="95"/>
      <c r="AE709" s="202"/>
      <c r="AF709" s="202"/>
      <c r="AG709" s="200"/>
      <c r="AH709" s="200"/>
      <c r="AI709" s="70">
        <f>'[2]2'!AC342</f>
        <v>0</v>
      </c>
      <c r="AJ709" s="71">
        <f>'[2]2'!J342</f>
        <v>0</v>
      </c>
      <c r="AK709" s="168">
        <f>'[2]2'!L342</f>
        <v>0</v>
      </c>
      <c r="AL709" s="168"/>
      <c r="AM709" s="57"/>
      <c r="AN709" s="72">
        <f>'[2]2'!A342</f>
        <v>0</v>
      </c>
    </row>
    <row r="710" spans="1:41" s="19" customFormat="1" ht="15.75">
      <c r="A710" s="18"/>
      <c r="B710" s="1"/>
      <c r="C710" s="190"/>
      <c r="D710" s="191"/>
      <c r="E710" s="188"/>
      <c r="F710" s="189"/>
      <c r="G710" s="11">
        <f t="shared" si="40"/>
      </c>
      <c r="H710" s="11">
        <f t="shared" si="40"/>
      </c>
      <c r="I710" s="12">
        <f t="shared" si="40"/>
      </c>
      <c r="J710" s="20"/>
      <c r="K710" s="20"/>
      <c r="L710" s="2">
        <f t="shared" si="41"/>
      </c>
      <c r="Z710" s="78"/>
      <c r="AA710" s="78"/>
      <c r="AB710" s="78"/>
      <c r="AC710" s="39"/>
      <c r="AD710" s="95"/>
      <c r="AE710" s="202"/>
      <c r="AF710" s="202"/>
      <c r="AG710" s="200"/>
      <c r="AH710" s="200"/>
      <c r="AI710" s="70">
        <f>'[2]2'!AC343</f>
        <v>0</v>
      </c>
      <c r="AJ710" s="71">
        <f>'[2]2'!J343</f>
        <v>0</v>
      </c>
      <c r="AK710" s="168">
        <f>'[2]2'!L343</f>
        <v>0</v>
      </c>
      <c r="AL710" s="168"/>
      <c r="AM710" s="57"/>
      <c r="AN710" s="72">
        <f>'[2]2'!A343</f>
        <v>0</v>
      </c>
      <c r="AO710" s="40"/>
    </row>
    <row r="711" spans="2:40" ht="15.75">
      <c r="B711" s="1"/>
      <c r="C711" s="190"/>
      <c r="D711" s="191"/>
      <c r="E711" s="188"/>
      <c r="F711" s="189"/>
      <c r="G711" s="11">
        <f t="shared" si="40"/>
      </c>
      <c r="H711" s="11">
        <f t="shared" si="40"/>
      </c>
      <c r="I711" s="12">
        <f t="shared" si="40"/>
      </c>
      <c r="J711" s="20"/>
      <c r="K711" s="20"/>
      <c r="L711" s="2">
        <f t="shared" si="41"/>
      </c>
      <c r="Z711" s="75"/>
      <c r="AA711" s="75"/>
      <c r="AB711" s="75"/>
      <c r="AD711" s="95"/>
      <c r="AE711" s="202"/>
      <c r="AF711" s="202"/>
      <c r="AG711" s="200"/>
      <c r="AH711" s="200"/>
      <c r="AI711" s="70">
        <f>'[2]2'!AC344</f>
        <v>0</v>
      </c>
      <c r="AJ711" s="71">
        <f>'[2]2'!J344</f>
        <v>0</v>
      </c>
      <c r="AK711" s="168">
        <f>'[2]2'!L344</f>
        <v>0</v>
      </c>
      <c r="AL711" s="168"/>
      <c r="AM711" s="57"/>
      <c r="AN711" s="72">
        <f>'[2]2'!A344</f>
        <v>0</v>
      </c>
    </row>
    <row r="712" spans="2:40" ht="15.75">
      <c r="B712" s="1"/>
      <c r="C712" s="190"/>
      <c r="D712" s="191"/>
      <c r="E712" s="188"/>
      <c r="F712" s="189"/>
      <c r="G712" s="11">
        <f t="shared" si="40"/>
      </c>
      <c r="H712" s="11">
        <f t="shared" si="40"/>
      </c>
      <c r="I712" s="12">
        <f t="shared" si="40"/>
      </c>
      <c r="J712" s="20"/>
      <c r="K712" s="20"/>
      <c r="L712" s="2">
        <f t="shared" si="41"/>
      </c>
      <c r="Z712" s="75"/>
      <c r="AA712" s="75"/>
      <c r="AB712" s="75"/>
      <c r="AD712" s="95"/>
      <c r="AE712" s="202"/>
      <c r="AF712" s="202"/>
      <c r="AG712" s="200"/>
      <c r="AH712" s="200"/>
      <c r="AI712" s="70">
        <f>'[2]2'!AC345</f>
        <v>0</v>
      </c>
      <c r="AJ712" s="71">
        <f>'[2]2'!J345</f>
        <v>0</v>
      </c>
      <c r="AK712" s="168">
        <f>'[2]2'!L345</f>
        <v>0</v>
      </c>
      <c r="AL712" s="168"/>
      <c r="AM712" s="57"/>
      <c r="AN712" s="72">
        <f>'[2]2'!A345</f>
        <v>0</v>
      </c>
    </row>
    <row r="713" spans="2:40" ht="15.75">
      <c r="B713" s="20"/>
      <c r="C713" s="177"/>
      <c r="D713" s="177"/>
      <c r="E713" s="181"/>
      <c r="F713" s="181"/>
      <c r="G713" s="11">
        <f t="shared" si="40"/>
      </c>
      <c r="H713" s="11">
        <f t="shared" si="40"/>
      </c>
      <c r="I713" s="12">
        <f t="shared" si="40"/>
      </c>
      <c r="J713" s="13"/>
      <c r="K713" s="13"/>
      <c r="L713" s="2">
        <f t="shared" si="41"/>
      </c>
      <c r="Z713" s="75"/>
      <c r="AA713" s="75"/>
      <c r="AB713" s="75"/>
      <c r="AD713" s="95"/>
      <c r="AE713" s="202"/>
      <c r="AF713" s="202"/>
      <c r="AG713" s="200"/>
      <c r="AH713" s="200"/>
      <c r="AI713" s="70">
        <f>'[2]2'!AC346</f>
        <v>0</v>
      </c>
      <c r="AJ713" s="71">
        <f>'[2]2'!J346</f>
        <v>0</v>
      </c>
      <c r="AK713" s="168">
        <f>'[2]2'!L346</f>
        <v>0</v>
      </c>
      <c r="AL713" s="168"/>
      <c r="AM713" s="64"/>
      <c r="AN713" s="72">
        <f>'[2]2'!A346</f>
        <v>0</v>
      </c>
    </row>
    <row r="714" spans="2:40" ht="15.75">
      <c r="B714" s="20"/>
      <c r="C714" s="177"/>
      <c r="D714" s="177"/>
      <c r="E714" s="181"/>
      <c r="F714" s="181"/>
      <c r="G714" s="11">
        <f t="shared" si="40"/>
      </c>
      <c r="H714" s="11">
        <f t="shared" si="40"/>
      </c>
      <c r="I714" s="12">
        <f t="shared" si="40"/>
      </c>
      <c r="J714" s="13"/>
      <c r="K714" s="13"/>
      <c r="L714" s="2">
        <f t="shared" si="41"/>
      </c>
      <c r="Z714" s="75"/>
      <c r="AA714" s="75"/>
      <c r="AB714" s="75"/>
      <c r="AD714" s="57"/>
      <c r="AE714" s="169"/>
      <c r="AF714" s="169"/>
      <c r="AG714" s="203"/>
      <c r="AH714" s="203"/>
      <c r="AI714" s="70">
        <f>'[2]2'!AC347</f>
        <v>0</v>
      </c>
      <c r="AJ714" s="71">
        <f>'[2]2'!J347</f>
        <v>0</v>
      </c>
      <c r="AK714" s="168">
        <f>'[2]2'!L347</f>
        <v>0</v>
      </c>
      <c r="AL714" s="168"/>
      <c r="AM714" s="64"/>
      <c r="AN714" s="72">
        <f>'[2]2'!A347</f>
        <v>0</v>
      </c>
    </row>
    <row r="715" spans="2:40" ht="15.75">
      <c r="B715" s="20"/>
      <c r="C715" s="177"/>
      <c r="D715" s="177"/>
      <c r="E715" s="181"/>
      <c r="F715" s="181"/>
      <c r="G715" s="11">
        <f t="shared" si="40"/>
      </c>
      <c r="H715" s="11">
        <f t="shared" si="40"/>
      </c>
      <c r="I715" s="12">
        <f t="shared" si="40"/>
      </c>
      <c r="J715" s="13"/>
      <c r="K715" s="13"/>
      <c r="L715" s="2">
        <f t="shared" si="41"/>
      </c>
      <c r="Z715" s="75"/>
      <c r="AA715" s="75"/>
      <c r="AB715" s="75"/>
      <c r="AD715" s="57"/>
      <c r="AE715" s="169"/>
      <c r="AF715" s="169"/>
      <c r="AG715" s="203"/>
      <c r="AH715" s="203"/>
      <c r="AI715" s="70">
        <f>'[2]2'!AC348</f>
        <v>0</v>
      </c>
      <c r="AJ715" s="71">
        <f>'[2]2'!J348</f>
        <v>0</v>
      </c>
      <c r="AK715" s="168">
        <f>'[2]2'!L348</f>
        <v>0</v>
      </c>
      <c r="AL715" s="168"/>
      <c r="AM715" s="64"/>
      <c r="AN715" s="72">
        <f>'[2]2'!A348</f>
        <v>0</v>
      </c>
    </row>
    <row r="716" spans="2:40" ht="15.75">
      <c r="B716" s="20"/>
      <c r="C716" s="177"/>
      <c r="D716" s="177"/>
      <c r="E716" s="181"/>
      <c r="F716" s="181"/>
      <c r="G716" s="11">
        <f t="shared" si="40"/>
      </c>
      <c r="H716" s="11">
        <f t="shared" si="40"/>
      </c>
      <c r="I716" s="12">
        <f t="shared" si="40"/>
      </c>
      <c r="J716" s="13"/>
      <c r="K716" s="13"/>
      <c r="L716" s="2">
        <f t="shared" si="41"/>
      </c>
      <c r="N716" s="15"/>
      <c r="Z716" s="75"/>
      <c r="AA716" s="75"/>
      <c r="AB716" s="75"/>
      <c r="AD716" s="57"/>
      <c r="AE716" s="169"/>
      <c r="AF716" s="169"/>
      <c r="AG716" s="203"/>
      <c r="AH716" s="203"/>
      <c r="AI716" s="70">
        <f>'[2]2'!AC349</f>
        <v>0</v>
      </c>
      <c r="AJ716" s="71">
        <f>'[2]2'!J349</f>
        <v>0</v>
      </c>
      <c r="AK716" s="168">
        <f>'[2]2'!L349</f>
        <v>0</v>
      </c>
      <c r="AL716" s="168"/>
      <c r="AM716" s="64"/>
      <c r="AN716" s="72">
        <f>'[2]2'!A349</f>
        <v>0</v>
      </c>
    </row>
    <row r="717" spans="2:40" ht="15.75">
      <c r="B717" s="20"/>
      <c r="C717" s="177"/>
      <c r="D717" s="177"/>
      <c r="E717" s="181"/>
      <c r="F717" s="181"/>
      <c r="G717" s="11">
        <f t="shared" si="40"/>
      </c>
      <c r="H717" s="11">
        <f t="shared" si="40"/>
      </c>
      <c r="I717" s="12">
        <f t="shared" si="40"/>
      </c>
      <c r="J717" s="20"/>
      <c r="K717" s="20"/>
      <c r="L717" s="2">
        <f t="shared" si="41"/>
      </c>
      <c r="Z717" s="75"/>
      <c r="AA717" s="75"/>
      <c r="AB717" s="75"/>
      <c r="AD717" s="57"/>
      <c r="AE717" s="169"/>
      <c r="AF717" s="169"/>
      <c r="AG717" s="203"/>
      <c r="AH717" s="203"/>
      <c r="AI717" s="70">
        <f>'[2]2'!AC350</f>
        <v>0</v>
      </c>
      <c r="AJ717" s="71">
        <f>'[2]2'!J350</f>
        <v>0</v>
      </c>
      <c r="AK717" s="168">
        <f>'[2]2'!L350</f>
        <v>0</v>
      </c>
      <c r="AL717" s="168"/>
      <c r="AM717" s="64"/>
      <c r="AN717" s="72">
        <f>'[2]2'!A350</f>
        <v>0</v>
      </c>
    </row>
    <row r="718" spans="2:40" ht="15.75">
      <c r="B718" s="20"/>
      <c r="C718" s="177"/>
      <c r="D718" s="177"/>
      <c r="E718" s="181"/>
      <c r="F718" s="181"/>
      <c r="G718" s="11">
        <f t="shared" si="40"/>
      </c>
      <c r="H718" s="11">
        <f t="shared" si="40"/>
      </c>
      <c r="I718" s="12">
        <f t="shared" si="40"/>
      </c>
      <c r="J718" s="20"/>
      <c r="K718" s="20"/>
      <c r="L718" s="2">
        <f t="shared" si="41"/>
      </c>
      <c r="Z718" s="75"/>
      <c r="AA718" s="75"/>
      <c r="AB718" s="75"/>
      <c r="AD718" s="57"/>
      <c r="AE718" s="169"/>
      <c r="AF718" s="169"/>
      <c r="AG718" s="203"/>
      <c r="AH718" s="203"/>
      <c r="AI718" s="70">
        <f>'[2]2'!AC351</f>
        <v>0</v>
      </c>
      <c r="AJ718" s="71">
        <f>'[2]2'!J351</f>
        <v>0</v>
      </c>
      <c r="AK718" s="168">
        <f>'[2]2'!L351</f>
        <v>0</v>
      </c>
      <c r="AL718" s="168"/>
      <c r="AM718" s="57"/>
      <c r="AN718" s="72">
        <f>'[2]2'!A351</f>
        <v>0</v>
      </c>
    </row>
    <row r="719" spans="2:40" ht="15.75">
      <c r="B719" s="20"/>
      <c r="C719" s="177"/>
      <c r="D719" s="177"/>
      <c r="E719" s="181"/>
      <c r="F719" s="181"/>
      <c r="G719" s="11">
        <f t="shared" si="40"/>
      </c>
      <c r="H719" s="11">
        <f t="shared" si="40"/>
      </c>
      <c r="I719" s="12">
        <f t="shared" si="40"/>
      </c>
      <c r="J719" s="20"/>
      <c r="K719" s="20"/>
      <c r="L719" s="2">
        <f t="shared" si="41"/>
      </c>
      <c r="Z719" s="75"/>
      <c r="AA719" s="75"/>
      <c r="AB719" s="75"/>
      <c r="AD719" s="57"/>
      <c r="AE719" s="169"/>
      <c r="AF719" s="169"/>
      <c r="AG719" s="203"/>
      <c r="AH719" s="203"/>
      <c r="AI719" s="70">
        <f>'[2]2'!AC352</f>
        <v>0</v>
      </c>
      <c r="AJ719" s="71">
        <f>'[2]2'!J352</f>
        <v>0</v>
      </c>
      <c r="AK719" s="168">
        <f>'[2]2'!L352</f>
        <v>0</v>
      </c>
      <c r="AL719" s="168"/>
      <c r="AM719" s="57"/>
      <c r="AN719" s="72">
        <f>'[2]2'!A352</f>
        <v>0</v>
      </c>
    </row>
    <row r="720" spans="2:40" ht="15.75">
      <c r="B720" s="20"/>
      <c r="C720" s="177"/>
      <c r="D720" s="177"/>
      <c r="E720" s="181"/>
      <c r="F720" s="181"/>
      <c r="G720" s="11">
        <f t="shared" si="40"/>
      </c>
      <c r="H720" s="11">
        <f t="shared" si="40"/>
      </c>
      <c r="I720" s="12">
        <f t="shared" si="40"/>
      </c>
      <c r="J720" s="20"/>
      <c r="K720" s="20"/>
      <c r="L720" s="2">
        <f t="shared" si="41"/>
      </c>
      <c r="Z720" s="75"/>
      <c r="AA720" s="75"/>
      <c r="AB720" s="75"/>
      <c r="AD720" s="57"/>
      <c r="AE720" s="169"/>
      <c r="AF720" s="169"/>
      <c r="AG720" s="203"/>
      <c r="AH720" s="203"/>
      <c r="AI720" s="70">
        <f>'[2]2'!AC353</f>
        <v>0</v>
      </c>
      <c r="AJ720" s="71">
        <f>'[2]2'!J353</f>
        <v>0</v>
      </c>
      <c r="AK720" s="168">
        <f>'[2]2'!L353</f>
        <v>0</v>
      </c>
      <c r="AL720" s="168"/>
      <c r="AM720" s="57"/>
      <c r="AN720" s="72">
        <f>'[2]2'!A353</f>
        <v>0</v>
      </c>
    </row>
    <row r="721" spans="2:40" ht="15.75">
      <c r="B721" s="20"/>
      <c r="C721" s="177"/>
      <c r="D721" s="177"/>
      <c r="E721" s="181"/>
      <c r="F721" s="181"/>
      <c r="G721" s="11">
        <f t="shared" si="40"/>
      </c>
      <c r="H721" s="11">
        <f t="shared" si="40"/>
      </c>
      <c r="I721" s="12">
        <f t="shared" si="40"/>
      </c>
      <c r="J721" s="20"/>
      <c r="K721" s="20"/>
      <c r="L721" s="2">
        <f t="shared" si="41"/>
      </c>
      <c r="Z721" s="75"/>
      <c r="AA721" s="75"/>
      <c r="AB721" s="75"/>
      <c r="AD721" s="57"/>
      <c r="AE721" s="169"/>
      <c r="AF721" s="169"/>
      <c r="AG721" s="203"/>
      <c r="AH721" s="203"/>
      <c r="AI721" s="70">
        <f>'[2]2'!AC354</f>
        <v>0</v>
      </c>
      <c r="AJ721" s="71">
        <f>'[2]2'!J354</f>
        <v>0</v>
      </c>
      <c r="AK721" s="168">
        <f>'[2]2'!L354</f>
        <v>0</v>
      </c>
      <c r="AL721" s="168"/>
      <c r="AM721" s="57"/>
      <c r="AN721" s="72">
        <f>'[2]2'!A354</f>
        <v>0</v>
      </c>
    </row>
    <row r="722" spans="2:40" ht="15.75">
      <c r="B722" s="20"/>
      <c r="C722" s="177"/>
      <c r="D722" s="177"/>
      <c r="E722" s="181"/>
      <c r="F722" s="181"/>
      <c r="G722" s="11">
        <f t="shared" si="40"/>
      </c>
      <c r="H722" s="11">
        <f t="shared" si="40"/>
      </c>
      <c r="I722" s="12">
        <f t="shared" si="40"/>
      </c>
      <c r="J722" s="20"/>
      <c r="K722" s="20"/>
      <c r="L722" s="2">
        <f t="shared" si="41"/>
      </c>
      <c r="Z722" s="75"/>
      <c r="AA722" s="75"/>
      <c r="AB722" s="75"/>
      <c r="AD722" s="57"/>
      <c r="AE722" s="169"/>
      <c r="AF722" s="169"/>
      <c r="AG722" s="203"/>
      <c r="AH722" s="203"/>
      <c r="AI722" s="70">
        <f>'[2]2'!AC355</f>
        <v>0</v>
      </c>
      <c r="AJ722" s="71">
        <f>'[2]2'!J355</f>
        <v>0</v>
      </c>
      <c r="AK722" s="168">
        <f>'[2]2'!L355</f>
        <v>0</v>
      </c>
      <c r="AL722" s="168"/>
      <c r="AM722" s="57"/>
      <c r="AN722" s="72">
        <f>'[2]2'!A355</f>
        <v>0</v>
      </c>
    </row>
    <row r="723" spans="2:40" ht="15.75">
      <c r="B723" s="20"/>
      <c r="C723" s="177"/>
      <c r="D723" s="177"/>
      <c r="E723" s="181"/>
      <c r="F723" s="181"/>
      <c r="G723" s="11">
        <f t="shared" si="40"/>
      </c>
      <c r="H723" s="11">
        <f t="shared" si="40"/>
      </c>
      <c r="I723" s="12">
        <f t="shared" si="40"/>
      </c>
      <c r="J723" s="20"/>
      <c r="K723" s="20"/>
      <c r="L723" s="2">
        <f t="shared" si="41"/>
      </c>
      <c r="Z723" s="75"/>
      <c r="AA723" s="75"/>
      <c r="AB723" s="75"/>
      <c r="AD723" s="57"/>
      <c r="AE723" s="169"/>
      <c r="AF723" s="169"/>
      <c r="AG723" s="203"/>
      <c r="AH723" s="203"/>
      <c r="AI723" s="70">
        <f>'[2]2'!AC356</f>
        <v>0</v>
      </c>
      <c r="AJ723" s="71">
        <f>'[2]2'!J356</f>
        <v>0</v>
      </c>
      <c r="AK723" s="168">
        <f>'[2]2'!L356</f>
        <v>0</v>
      </c>
      <c r="AL723" s="168"/>
      <c r="AM723" s="57"/>
      <c r="AN723" s="72">
        <f>'[2]2'!A356</f>
        <v>0</v>
      </c>
    </row>
    <row r="724" spans="2:40" ht="15.75">
      <c r="B724" s="20"/>
      <c r="C724" s="177"/>
      <c r="D724" s="177"/>
      <c r="E724" s="181"/>
      <c r="F724" s="181"/>
      <c r="G724" s="11">
        <f t="shared" si="40"/>
      </c>
      <c r="H724" s="11">
        <f t="shared" si="40"/>
      </c>
      <c r="I724" s="12">
        <f t="shared" si="40"/>
      </c>
      <c r="J724" s="20"/>
      <c r="K724" s="20"/>
      <c r="L724" s="2">
        <f t="shared" si="41"/>
      </c>
      <c r="Z724" s="75"/>
      <c r="AA724" s="75"/>
      <c r="AB724" s="75"/>
      <c r="AD724" s="57"/>
      <c r="AE724" s="169"/>
      <c r="AF724" s="169"/>
      <c r="AG724" s="203"/>
      <c r="AH724" s="203"/>
      <c r="AI724" s="70">
        <f>'[2]2'!AC357</f>
        <v>0</v>
      </c>
      <c r="AJ724" s="71">
        <f>'[2]2'!J357</f>
        <v>0</v>
      </c>
      <c r="AK724" s="168">
        <f>'[2]2'!L357</f>
        <v>0</v>
      </c>
      <c r="AL724" s="168"/>
      <c r="AM724" s="57"/>
      <c r="AN724" s="72">
        <f>'[2]2'!A357</f>
        <v>0</v>
      </c>
    </row>
    <row r="725" spans="2:40" ht="15.75">
      <c r="B725" s="20"/>
      <c r="C725" s="177"/>
      <c r="D725" s="182"/>
      <c r="E725" s="181"/>
      <c r="F725" s="185"/>
      <c r="G725" s="11">
        <f t="shared" si="40"/>
      </c>
      <c r="H725" s="11">
        <f t="shared" si="40"/>
      </c>
      <c r="I725" s="12">
        <f t="shared" si="40"/>
      </c>
      <c r="J725" s="20"/>
      <c r="K725" s="20"/>
      <c r="L725" s="2">
        <f t="shared" si="41"/>
      </c>
      <c r="Z725" s="75"/>
      <c r="AA725" s="75"/>
      <c r="AB725" s="75"/>
      <c r="AD725" s="57"/>
      <c r="AE725" s="169"/>
      <c r="AF725" s="169"/>
      <c r="AG725" s="203"/>
      <c r="AH725" s="203"/>
      <c r="AI725" s="70">
        <f>'[2]2'!AC358</f>
        <v>0</v>
      </c>
      <c r="AJ725" s="71">
        <f>'[2]2'!J358</f>
        <v>0</v>
      </c>
      <c r="AK725" s="168">
        <f>'[2]2'!L358</f>
        <v>0</v>
      </c>
      <c r="AL725" s="168"/>
      <c r="AM725" s="57"/>
      <c r="AN725" s="72">
        <f>'[2]2'!A358</f>
        <v>0</v>
      </c>
    </row>
    <row r="726" spans="2:40" ht="15.75" customHeight="1">
      <c r="B726" s="177"/>
      <c r="C726" s="184"/>
      <c r="D726" s="178" t="s">
        <v>6</v>
      </c>
      <c r="E726" s="179"/>
      <c r="F726" s="178" t="s">
        <v>13</v>
      </c>
      <c r="G726" s="180"/>
      <c r="H726" s="181"/>
      <c r="I726" s="177"/>
      <c r="J726" s="177"/>
      <c r="K726" s="177"/>
      <c r="L726" s="183"/>
      <c r="Z726" s="75"/>
      <c r="AA726" s="75"/>
      <c r="AB726" s="75"/>
      <c r="AD726" s="169"/>
      <c r="AE726" s="169"/>
      <c r="AF726" s="206" t="s">
        <v>6</v>
      </c>
      <c r="AG726" s="207"/>
      <c r="AH726" s="206" t="s">
        <v>13</v>
      </c>
      <c r="AI726" s="207"/>
      <c r="AJ726" s="203"/>
      <c r="AK726" s="169"/>
      <c r="AL726" s="169"/>
      <c r="AM726" s="169"/>
      <c r="AN726" s="205"/>
    </row>
    <row r="727" spans="2:40" ht="15.75">
      <c r="B727" s="177"/>
      <c r="C727" s="177"/>
      <c r="D727" s="180"/>
      <c r="E727" s="180"/>
      <c r="F727" s="180"/>
      <c r="G727" s="180"/>
      <c r="H727" s="181"/>
      <c r="I727" s="177"/>
      <c r="J727" s="177"/>
      <c r="K727" s="177"/>
      <c r="L727" s="183"/>
      <c r="Z727" s="75"/>
      <c r="AA727" s="75"/>
      <c r="AB727" s="75"/>
      <c r="AD727" s="169"/>
      <c r="AE727" s="169"/>
      <c r="AF727" s="207"/>
      <c r="AG727" s="207"/>
      <c r="AH727" s="207"/>
      <c r="AI727" s="207"/>
      <c r="AJ727" s="203"/>
      <c r="AK727" s="169"/>
      <c r="AL727" s="169"/>
      <c r="AM727" s="169"/>
      <c r="AN727" s="205"/>
    </row>
    <row r="728" spans="2:40" ht="15.75" customHeight="1">
      <c r="B728" s="177"/>
      <c r="C728" s="177"/>
      <c r="D728" s="178" t="s">
        <v>6</v>
      </c>
      <c r="E728" s="179"/>
      <c r="F728" s="178" t="s">
        <v>14</v>
      </c>
      <c r="G728" s="180"/>
      <c r="H728" s="181"/>
      <c r="I728" s="177"/>
      <c r="J728" s="177"/>
      <c r="K728" s="177"/>
      <c r="L728" s="183"/>
      <c r="Z728" s="75"/>
      <c r="AA728" s="75"/>
      <c r="AB728" s="75"/>
      <c r="AD728" s="169"/>
      <c r="AE728" s="169"/>
      <c r="AF728" s="206" t="s">
        <v>6</v>
      </c>
      <c r="AG728" s="207"/>
      <c r="AH728" s="206" t="s">
        <v>14</v>
      </c>
      <c r="AI728" s="207"/>
      <c r="AJ728" s="203"/>
      <c r="AK728" s="169"/>
      <c r="AL728" s="169"/>
      <c r="AM728" s="169"/>
      <c r="AN728" s="205"/>
    </row>
    <row r="729" spans="2:40" ht="15.75">
      <c r="B729" s="177"/>
      <c r="C729" s="177"/>
      <c r="D729" s="180"/>
      <c r="E729" s="180"/>
      <c r="F729" s="180"/>
      <c r="G729" s="180"/>
      <c r="H729" s="181"/>
      <c r="I729" s="177"/>
      <c r="J729" s="177"/>
      <c r="K729" s="177"/>
      <c r="L729" s="183"/>
      <c r="Z729" s="75"/>
      <c r="AA729" s="75"/>
      <c r="AB729" s="75"/>
      <c r="AD729" s="169"/>
      <c r="AE729" s="169"/>
      <c r="AF729" s="207"/>
      <c r="AG729" s="207"/>
      <c r="AH729" s="207"/>
      <c r="AI729" s="207"/>
      <c r="AJ729" s="203"/>
      <c r="AK729" s="169"/>
      <c r="AL729" s="169"/>
      <c r="AM729" s="169"/>
      <c r="AN729" s="205"/>
    </row>
    <row r="730" spans="2:40" ht="15.75" customHeight="1">
      <c r="B730" s="177"/>
      <c r="C730" s="177"/>
      <c r="D730" s="178" t="s">
        <v>6</v>
      </c>
      <c r="E730" s="179"/>
      <c r="F730" s="178" t="s">
        <v>15</v>
      </c>
      <c r="G730" s="180"/>
      <c r="H730" s="176"/>
      <c r="I730" s="175" t="s">
        <v>16</v>
      </c>
      <c r="J730" s="175"/>
      <c r="K730" s="175"/>
      <c r="L730" s="175"/>
      <c r="Z730" s="75"/>
      <c r="AA730" s="75"/>
      <c r="AB730" s="75"/>
      <c r="AD730" s="169"/>
      <c r="AE730" s="169"/>
      <c r="AF730" s="206" t="s">
        <v>6</v>
      </c>
      <c r="AG730" s="207"/>
      <c r="AH730" s="206" t="s">
        <v>15</v>
      </c>
      <c r="AI730" s="207"/>
      <c r="AJ730" s="203"/>
      <c r="AK730" s="170" t="s">
        <v>16</v>
      </c>
      <c r="AL730" s="170"/>
      <c r="AM730" s="170"/>
      <c r="AN730" s="170"/>
    </row>
    <row r="731" spans="2:40" ht="15.75">
      <c r="B731" s="177"/>
      <c r="C731" s="177"/>
      <c r="D731" s="180"/>
      <c r="E731" s="180"/>
      <c r="F731" s="180"/>
      <c r="G731" s="180"/>
      <c r="H731" s="176"/>
      <c r="I731" s="175"/>
      <c r="J731" s="175"/>
      <c r="K731" s="175"/>
      <c r="L731" s="175"/>
      <c r="Z731" s="75"/>
      <c r="AA731" s="75"/>
      <c r="AB731" s="75"/>
      <c r="AD731" s="169"/>
      <c r="AE731" s="169"/>
      <c r="AF731" s="207"/>
      <c r="AG731" s="207"/>
      <c r="AH731" s="207"/>
      <c r="AI731" s="207"/>
      <c r="AJ731" s="203"/>
      <c r="AK731" s="170"/>
      <c r="AL731" s="170"/>
      <c r="AM731" s="170"/>
      <c r="AN731" s="170"/>
    </row>
    <row r="732" spans="2:40" ht="15.75" customHeight="1">
      <c r="B732" s="177"/>
      <c r="C732" s="177"/>
      <c r="D732" s="178" t="s">
        <v>6</v>
      </c>
      <c r="E732" s="179"/>
      <c r="F732" s="178" t="s">
        <v>17</v>
      </c>
      <c r="G732" s="180"/>
      <c r="H732" s="176"/>
      <c r="I732" s="175"/>
      <c r="J732" s="175"/>
      <c r="K732" s="175"/>
      <c r="L732" s="175"/>
      <c r="Z732" s="75"/>
      <c r="AA732" s="75"/>
      <c r="AB732" s="75"/>
      <c r="AD732" s="169"/>
      <c r="AE732" s="169"/>
      <c r="AF732" s="206" t="s">
        <v>6</v>
      </c>
      <c r="AG732" s="207"/>
      <c r="AH732" s="206" t="s">
        <v>17</v>
      </c>
      <c r="AI732" s="207"/>
      <c r="AJ732" s="203"/>
      <c r="AK732" s="170"/>
      <c r="AL732" s="170"/>
      <c r="AM732" s="170"/>
      <c r="AN732" s="170"/>
    </row>
    <row r="733" spans="2:40" ht="15.75">
      <c r="B733" s="177"/>
      <c r="C733" s="177"/>
      <c r="D733" s="180"/>
      <c r="E733" s="180"/>
      <c r="F733" s="180"/>
      <c r="G733" s="180"/>
      <c r="H733" s="176"/>
      <c r="I733" s="175"/>
      <c r="J733" s="175"/>
      <c r="K733" s="175"/>
      <c r="L733" s="175"/>
      <c r="Z733" s="75"/>
      <c r="AA733" s="75"/>
      <c r="AB733" s="75"/>
      <c r="AD733" s="169"/>
      <c r="AE733" s="169"/>
      <c r="AF733" s="207"/>
      <c r="AG733" s="207"/>
      <c r="AH733" s="207"/>
      <c r="AI733" s="207"/>
      <c r="AJ733" s="203"/>
      <c r="AK733" s="170"/>
      <c r="AL733" s="170"/>
      <c r="AM733" s="170"/>
      <c r="AN733" s="170"/>
    </row>
    <row r="734" spans="2:40" ht="15.75">
      <c r="B734" s="175" t="s">
        <v>18</v>
      </c>
      <c r="C734" s="175"/>
      <c r="D734" s="175"/>
      <c r="E734" s="175"/>
      <c r="F734" s="175"/>
      <c r="G734" s="175"/>
      <c r="H734" s="175"/>
      <c r="I734" s="175"/>
      <c r="J734" s="175"/>
      <c r="K734" s="175"/>
      <c r="L734" s="175"/>
      <c r="Z734" s="75"/>
      <c r="AA734" s="75"/>
      <c r="AB734" s="75"/>
      <c r="AD734" s="170" t="s">
        <v>18</v>
      </c>
      <c r="AE734" s="170"/>
      <c r="AF734" s="170"/>
      <c r="AG734" s="170"/>
      <c r="AH734" s="170"/>
      <c r="AI734" s="170"/>
      <c r="AJ734" s="170"/>
      <c r="AK734" s="170"/>
      <c r="AL734" s="170"/>
      <c r="AM734" s="170"/>
      <c r="AN734" s="170"/>
    </row>
    <row r="735" spans="2:40" ht="36.75" customHeight="1">
      <c r="B735" s="175"/>
      <c r="C735" s="175"/>
      <c r="D735" s="175"/>
      <c r="E735" s="175"/>
      <c r="F735" s="175"/>
      <c r="G735" s="175"/>
      <c r="H735" s="175"/>
      <c r="I735" s="175"/>
      <c r="J735" s="175"/>
      <c r="K735" s="175"/>
      <c r="L735" s="175"/>
      <c r="O735" s="15"/>
      <c r="P735" s="15"/>
      <c r="Z735" s="75"/>
      <c r="AA735" s="75"/>
      <c r="AB735" s="75"/>
      <c r="AD735" s="57"/>
      <c r="AE735" s="57"/>
      <c r="AF735" s="58"/>
      <c r="AG735" s="58"/>
      <c r="AH735" s="58"/>
      <c r="AI735" s="65"/>
      <c r="AJ735" s="58"/>
      <c r="AK735" s="57"/>
      <c r="AL735" s="57"/>
      <c r="AM735" s="57"/>
      <c r="AN735" s="91"/>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1"/>
    </row>
    <row r="737" spans="5:40" ht="21" customHeight="1">
      <c r="E737" s="195" t="s">
        <v>62</v>
      </c>
      <c r="F737" s="195"/>
      <c r="G737" s="195"/>
      <c r="H737" s="195"/>
      <c r="I737" s="195"/>
      <c r="Z737" s="75"/>
      <c r="AA737" s="75"/>
      <c r="AB737" s="75"/>
      <c r="AD737" s="57"/>
      <c r="AE737" s="57"/>
      <c r="AF737" s="58"/>
      <c r="AG737" s="66"/>
      <c r="AH737" s="67"/>
      <c r="AI737" s="68"/>
      <c r="AJ737" s="67"/>
      <c r="AK737" s="69"/>
      <c r="AL737" s="57"/>
      <c r="AM737" s="57"/>
      <c r="AN737" s="91"/>
    </row>
    <row r="738" spans="5:40" ht="15.75" customHeight="1">
      <c r="E738" s="195"/>
      <c r="F738" s="195"/>
      <c r="G738" s="195"/>
      <c r="H738" s="195"/>
      <c r="I738" s="195"/>
      <c r="Z738" s="75"/>
      <c r="AA738" s="75"/>
      <c r="AB738" s="75"/>
      <c r="AD738" s="57"/>
      <c r="AE738" s="57"/>
      <c r="AF738" s="58"/>
      <c r="AG738" s="199" t="s">
        <v>7</v>
      </c>
      <c r="AH738" s="199"/>
      <c r="AI738" s="199"/>
      <c r="AJ738" s="199"/>
      <c r="AK738" s="199"/>
      <c r="AL738" s="57"/>
      <c r="AM738" s="57"/>
      <c r="AN738" s="91"/>
    </row>
    <row r="739" spans="5:40" ht="15.75" customHeight="1">
      <c r="E739" s="195"/>
      <c r="F739" s="195"/>
      <c r="G739" s="195"/>
      <c r="H739" s="195"/>
      <c r="I739" s="195"/>
      <c r="Z739" s="75"/>
      <c r="AA739" s="75"/>
      <c r="AB739" s="75"/>
      <c r="AD739" s="57"/>
      <c r="AE739" s="57"/>
      <c r="AF739" s="58"/>
      <c r="AG739" s="199"/>
      <c r="AH739" s="199"/>
      <c r="AI739" s="199"/>
      <c r="AJ739" s="199"/>
      <c r="AK739" s="199"/>
      <c r="AL739" s="57"/>
      <c r="AM739" s="57"/>
      <c r="AN739" s="91"/>
    </row>
    <row r="740" spans="5:40" ht="15.75" customHeight="1">
      <c r="E740" s="9"/>
      <c r="F740" s="9"/>
      <c r="G740" s="46"/>
      <c r="H740" s="9"/>
      <c r="I740" s="196" t="str">
        <f>I705</f>
        <v>م ع/93/328</v>
      </c>
      <c r="J740" s="196"/>
      <c r="K740" s="194" t="s">
        <v>61</v>
      </c>
      <c r="L740" s="194"/>
      <c r="Z740" s="75"/>
      <c r="AA740" s="75"/>
      <c r="AB740" s="75"/>
      <c r="AD740" s="57"/>
      <c r="AE740" s="57"/>
      <c r="AF740" s="58"/>
      <c r="AG740" s="199"/>
      <c r="AH740" s="199"/>
      <c r="AI740" s="199"/>
      <c r="AJ740" s="199"/>
      <c r="AK740" s="199"/>
      <c r="AL740" s="57"/>
      <c r="AM740" s="57"/>
      <c r="AN740" s="91"/>
    </row>
    <row r="741" spans="2:40" ht="15.75" customHeight="1">
      <c r="B741" s="18" t="s">
        <v>79</v>
      </c>
      <c r="E741" s="10"/>
      <c r="F741" s="10"/>
      <c r="G741" s="89"/>
      <c r="H741" s="10"/>
      <c r="I741" s="186" t="str">
        <f>'[2]MONAGHESE'!K7</f>
        <v>ZSD-9300002</v>
      </c>
      <c r="J741" s="186"/>
      <c r="K741" s="187" t="s">
        <v>9</v>
      </c>
      <c r="L741" s="187"/>
      <c r="Z741" s="75"/>
      <c r="AA741" s="75"/>
      <c r="AB741" s="75"/>
      <c r="AD741" s="57"/>
      <c r="AE741" s="57"/>
      <c r="AF741" s="58"/>
      <c r="AG741" s="59"/>
      <c r="AH741" s="59"/>
      <c r="AI741" s="60"/>
      <c r="AJ741" s="59"/>
      <c r="AK741" s="172" t="e">
        <f>#REF!</f>
        <v>#REF!</v>
      </c>
      <c r="AL741" s="172"/>
      <c r="AM741" s="204" t="s">
        <v>8</v>
      </c>
      <c r="AN741" s="204"/>
    </row>
    <row r="742" spans="1:40" ht="39" customHeight="1">
      <c r="A742" s="19"/>
      <c r="B742" s="87" t="s">
        <v>10</v>
      </c>
      <c r="C742" s="192" t="s">
        <v>11</v>
      </c>
      <c r="D742" s="193"/>
      <c r="E742" s="192" t="s">
        <v>12</v>
      </c>
      <c r="F742" s="193"/>
      <c r="G742" s="88" t="s">
        <v>0</v>
      </c>
      <c r="H742" s="88" t="s">
        <v>1</v>
      </c>
      <c r="I742" s="88" t="s">
        <v>2</v>
      </c>
      <c r="J742" s="88" t="s">
        <v>3</v>
      </c>
      <c r="K742" s="88" t="s">
        <v>4</v>
      </c>
      <c r="L742" s="86" t="s">
        <v>5</v>
      </c>
      <c r="Z742" s="75"/>
      <c r="AA742" s="75"/>
      <c r="AB742" s="75"/>
      <c r="AD742" s="57"/>
      <c r="AE742" s="57"/>
      <c r="AF742" s="58"/>
      <c r="AG742" s="59"/>
      <c r="AH742" s="59"/>
      <c r="AI742" s="60"/>
      <c r="AJ742" s="59"/>
      <c r="AK742" s="171">
        <f>'[2]MT26'!P719</f>
        <v>0</v>
      </c>
      <c r="AL742" s="171"/>
      <c r="AM742" s="204" t="s">
        <v>9</v>
      </c>
      <c r="AN742" s="204"/>
    </row>
    <row r="743" spans="2:40" ht="25.5" customHeight="1">
      <c r="B743" s="1"/>
      <c r="C743" s="190"/>
      <c r="D743" s="191"/>
      <c r="E743" s="188"/>
      <c r="F743" s="189"/>
      <c r="G743" s="11"/>
      <c r="H743" s="11"/>
      <c r="I743" s="12"/>
      <c r="J743" s="13"/>
      <c r="K743" s="13"/>
      <c r="L743" s="2"/>
      <c r="Z743" s="75"/>
      <c r="AA743" s="75"/>
      <c r="AB743" s="75"/>
      <c r="AC743" s="40"/>
      <c r="AD743" s="93" t="s">
        <v>10</v>
      </c>
      <c r="AE743" s="200" t="s">
        <v>11</v>
      </c>
      <c r="AF743" s="201"/>
      <c r="AG743" s="200" t="s">
        <v>12</v>
      </c>
      <c r="AH743" s="201"/>
      <c r="AI743" s="94" t="s">
        <v>0</v>
      </c>
      <c r="AJ743" s="94" t="s">
        <v>1</v>
      </c>
      <c r="AK743" s="94" t="s">
        <v>2</v>
      </c>
      <c r="AL743" s="94" t="s">
        <v>3</v>
      </c>
      <c r="AM743" s="94" t="s">
        <v>4</v>
      </c>
      <c r="AN743" s="91" t="s">
        <v>5</v>
      </c>
    </row>
    <row r="744" spans="2:40" ht="15.75">
      <c r="B744" s="1"/>
      <c r="C744" s="190"/>
      <c r="D744" s="191"/>
      <c r="E744" s="188"/>
      <c r="F744" s="189"/>
      <c r="G744" s="11">
        <f aca="true" t="shared" si="42" ref="G744:I760">IF(AI744=0,"",IF(AI744&gt;0,AI744))</f>
      </c>
      <c r="H744" s="11">
        <f t="shared" si="42"/>
      </c>
      <c r="I744" s="12">
        <f t="shared" si="42"/>
      </c>
      <c r="J744" s="20"/>
      <c r="K744" s="20"/>
      <c r="L744" s="2">
        <f aca="true" t="shared" si="43" ref="L744:L760">IF(AN744=0,"",IF(AN744&gt;0,AN744))</f>
      </c>
      <c r="Z744" s="75"/>
      <c r="AA744" s="75"/>
      <c r="AB744" s="75"/>
      <c r="AD744" s="95"/>
      <c r="AE744" s="202"/>
      <c r="AF744" s="202"/>
      <c r="AG744" s="200"/>
      <c r="AH744" s="200"/>
      <c r="AI744" s="70">
        <f>'[2]2'!AC359</f>
        <v>0</v>
      </c>
      <c r="AJ744" s="71">
        <f>'[2]2'!J359</f>
        <v>0</v>
      </c>
      <c r="AK744" s="168">
        <f>'[2]2'!L359</f>
        <v>0</v>
      </c>
      <c r="AL744" s="168"/>
      <c r="AM744" s="57"/>
      <c r="AN744" s="72">
        <f>'[2]2'!A359</f>
        <v>0</v>
      </c>
    </row>
    <row r="745" spans="1:41" s="19" customFormat="1" ht="15.75">
      <c r="A745" s="18"/>
      <c r="B745" s="1"/>
      <c r="C745" s="190"/>
      <c r="D745" s="191"/>
      <c r="E745" s="188"/>
      <c r="F745" s="189"/>
      <c r="G745" s="11">
        <f t="shared" si="42"/>
      </c>
      <c r="H745" s="11">
        <f t="shared" si="42"/>
      </c>
      <c r="I745" s="12">
        <f t="shared" si="42"/>
      </c>
      <c r="J745" s="20"/>
      <c r="K745" s="20"/>
      <c r="L745" s="2">
        <f t="shared" si="43"/>
      </c>
      <c r="Z745" s="78"/>
      <c r="AA745" s="78"/>
      <c r="AB745" s="78"/>
      <c r="AC745" s="39"/>
      <c r="AD745" s="95"/>
      <c r="AE745" s="202"/>
      <c r="AF745" s="202"/>
      <c r="AG745" s="200"/>
      <c r="AH745" s="200"/>
      <c r="AI745" s="70">
        <f>'[2]2'!AC360</f>
        <v>0</v>
      </c>
      <c r="AJ745" s="71">
        <f>'[2]2'!J360</f>
        <v>0</v>
      </c>
      <c r="AK745" s="168">
        <f>'[2]2'!L360</f>
        <v>0</v>
      </c>
      <c r="AL745" s="168"/>
      <c r="AM745" s="57"/>
      <c r="AN745" s="72">
        <f>'[2]2'!A360</f>
        <v>0</v>
      </c>
      <c r="AO745" s="40"/>
    </row>
    <row r="746" spans="2:40" ht="15.75">
      <c r="B746" s="1"/>
      <c r="C746" s="190"/>
      <c r="D746" s="191"/>
      <c r="E746" s="188"/>
      <c r="F746" s="189"/>
      <c r="G746" s="11">
        <f t="shared" si="42"/>
      </c>
      <c r="H746" s="11">
        <f t="shared" si="42"/>
      </c>
      <c r="I746" s="12">
        <f t="shared" si="42"/>
      </c>
      <c r="J746" s="20"/>
      <c r="K746" s="20"/>
      <c r="L746" s="2">
        <f t="shared" si="43"/>
      </c>
      <c r="Z746" s="75"/>
      <c r="AA746" s="75"/>
      <c r="AB746" s="75"/>
      <c r="AD746" s="95"/>
      <c r="AE746" s="202"/>
      <c r="AF746" s="202"/>
      <c r="AG746" s="200"/>
      <c r="AH746" s="200"/>
      <c r="AI746" s="70">
        <f>'[2]2'!AC361</f>
        <v>0</v>
      </c>
      <c r="AJ746" s="71">
        <f>'[2]2'!J361</f>
        <v>0</v>
      </c>
      <c r="AK746" s="168">
        <f>'[2]2'!L361</f>
        <v>0</v>
      </c>
      <c r="AL746" s="168"/>
      <c r="AM746" s="57"/>
      <c r="AN746" s="72">
        <f>'[2]2'!A361</f>
        <v>0</v>
      </c>
    </row>
    <row r="747" spans="2:40" ht="15.75">
      <c r="B747" s="1"/>
      <c r="C747" s="190"/>
      <c r="D747" s="191"/>
      <c r="E747" s="188"/>
      <c r="F747" s="189"/>
      <c r="G747" s="11">
        <f t="shared" si="42"/>
      </c>
      <c r="H747" s="11">
        <f t="shared" si="42"/>
      </c>
      <c r="I747" s="12">
        <f t="shared" si="42"/>
      </c>
      <c r="J747" s="20"/>
      <c r="K747" s="20"/>
      <c r="L747" s="2">
        <f t="shared" si="43"/>
      </c>
      <c r="Z747" s="75"/>
      <c r="AA747" s="75"/>
      <c r="AB747" s="75"/>
      <c r="AD747" s="95"/>
      <c r="AE747" s="202"/>
      <c r="AF747" s="202"/>
      <c r="AG747" s="200"/>
      <c r="AH747" s="200"/>
      <c r="AI747" s="70">
        <f>'[2]2'!AC362</f>
        <v>0</v>
      </c>
      <c r="AJ747" s="71">
        <f>'[2]2'!J362</f>
        <v>0</v>
      </c>
      <c r="AK747" s="168">
        <f>'[2]2'!L362</f>
        <v>0</v>
      </c>
      <c r="AL747" s="168"/>
      <c r="AM747" s="57"/>
      <c r="AN747" s="72">
        <f>'[2]2'!A362</f>
        <v>0</v>
      </c>
    </row>
    <row r="748" spans="2:40" ht="15.75">
      <c r="B748" s="20"/>
      <c r="C748" s="177"/>
      <c r="D748" s="177"/>
      <c r="E748" s="181"/>
      <c r="F748" s="181"/>
      <c r="G748" s="11">
        <f t="shared" si="42"/>
      </c>
      <c r="H748" s="11">
        <f t="shared" si="42"/>
      </c>
      <c r="I748" s="12">
        <f t="shared" si="42"/>
      </c>
      <c r="J748" s="13"/>
      <c r="K748" s="13"/>
      <c r="L748" s="2">
        <f t="shared" si="43"/>
      </c>
      <c r="Z748" s="75"/>
      <c r="AA748" s="75"/>
      <c r="AB748" s="75"/>
      <c r="AD748" s="95"/>
      <c r="AE748" s="202"/>
      <c r="AF748" s="202"/>
      <c r="AG748" s="200"/>
      <c r="AH748" s="200"/>
      <c r="AI748" s="70">
        <f>'[2]2'!AC363</f>
        <v>0</v>
      </c>
      <c r="AJ748" s="71">
        <f>'[2]2'!J363</f>
        <v>0</v>
      </c>
      <c r="AK748" s="168">
        <f>'[2]2'!L363</f>
        <v>0</v>
      </c>
      <c r="AL748" s="168"/>
      <c r="AM748" s="64"/>
      <c r="AN748" s="72">
        <f>'[2]2'!A363</f>
        <v>0</v>
      </c>
    </row>
    <row r="749" spans="2:40" ht="15.75">
      <c r="B749" s="20"/>
      <c r="C749" s="177"/>
      <c r="D749" s="177"/>
      <c r="E749" s="181"/>
      <c r="F749" s="181"/>
      <c r="G749" s="11">
        <f t="shared" si="42"/>
      </c>
      <c r="H749" s="11">
        <f t="shared" si="42"/>
      </c>
      <c r="I749" s="12">
        <f t="shared" si="42"/>
      </c>
      <c r="J749" s="13"/>
      <c r="K749" s="13"/>
      <c r="L749" s="2">
        <f t="shared" si="43"/>
      </c>
      <c r="Z749" s="75"/>
      <c r="AA749" s="75"/>
      <c r="AB749" s="75"/>
      <c r="AD749" s="57"/>
      <c r="AE749" s="169"/>
      <c r="AF749" s="169"/>
      <c r="AG749" s="203"/>
      <c r="AH749" s="203"/>
      <c r="AI749" s="70">
        <f>'[2]2'!AC364</f>
        <v>0</v>
      </c>
      <c r="AJ749" s="71">
        <f>'[2]2'!J364</f>
        <v>0</v>
      </c>
      <c r="AK749" s="168">
        <f>'[2]2'!L364</f>
        <v>0</v>
      </c>
      <c r="AL749" s="168"/>
      <c r="AM749" s="64"/>
      <c r="AN749" s="72">
        <f>'[2]2'!A364</f>
        <v>0</v>
      </c>
    </row>
    <row r="750" spans="2:40" ht="15.75">
      <c r="B750" s="20"/>
      <c r="C750" s="177"/>
      <c r="D750" s="177"/>
      <c r="E750" s="181"/>
      <c r="F750" s="181"/>
      <c r="G750" s="11">
        <f t="shared" si="42"/>
      </c>
      <c r="H750" s="11">
        <f t="shared" si="42"/>
      </c>
      <c r="I750" s="12">
        <f t="shared" si="42"/>
      </c>
      <c r="J750" s="13"/>
      <c r="K750" s="13"/>
      <c r="L750" s="2">
        <f t="shared" si="43"/>
      </c>
      <c r="Z750" s="75"/>
      <c r="AA750" s="75"/>
      <c r="AB750" s="75"/>
      <c r="AD750" s="57"/>
      <c r="AE750" s="169"/>
      <c r="AF750" s="169"/>
      <c r="AG750" s="203"/>
      <c r="AH750" s="203"/>
      <c r="AI750" s="70">
        <f>'[2]2'!AC365</f>
        <v>0</v>
      </c>
      <c r="AJ750" s="71">
        <f>'[2]2'!J365</f>
        <v>0</v>
      </c>
      <c r="AK750" s="168">
        <f>'[2]2'!L365</f>
        <v>0</v>
      </c>
      <c r="AL750" s="168"/>
      <c r="AM750" s="64"/>
      <c r="AN750" s="72">
        <f>'[2]2'!A365</f>
        <v>0</v>
      </c>
    </row>
    <row r="751" spans="2:40" ht="15.75">
      <c r="B751" s="20"/>
      <c r="C751" s="177"/>
      <c r="D751" s="177"/>
      <c r="E751" s="181"/>
      <c r="F751" s="181"/>
      <c r="G751" s="11">
        <f t="shared" si="42"/>
      </c>
      <c r="H751" s="11">
        <f t="shared" si="42"/>
      </c>
      <c r="I751" s="12">
        <f t="shared" si="42"/>
      </c>
      <c r="J751" s="13"/>
      <c r="K751" s="13"/>
      <c r="L751" s="2">
        <f t="shared" si="43"/>
      </c>
      <c r="Z751" s="75"/>
      <c r="AA751" s="75"/>
      <c r="AB751" s="75"/>
      <c r="AD751" s="57"/>
      <c r="AE751" s="169"/>
      <c r="AF751" s="169"/>
      <c r="AG751" s="203"/>
      <c r="AH751" s="203"/>
      <c r="AI751" s="70">
        <f>'[2]2'!AC366</f>
        <v>0</v>
      </c>
      <c r="AJ751" s="71">
        <f>'[2]2'!J366</f>
        <v>0</v>
      </c>
      <c r="AK751" s="168">
        <f>'[2]2'!L366</f>
        <v>0</v>
      </c>
      <c r="AL751" s="168"/>
      <c r="AM751" s="64"/>
      <c r="AN751" s="72">
        <f>'[2]2'!A366</f>
        <v>0</v>
      </c>
    </row>
    <row r="752" spans="2:40" ht="15.75">
      <c r="B752" s="20"/>
      <c r="C752" s="177"/>
      <c r="D752" s="177"/>
      <c r="E752" s="181"/>
      <c r="F752" s="181"/>
      <c r="G752" s="11">
        <f t="shared" si="42"/>
      </c>
      <c r="H752" s="11">
        <f t="shared" si="42"/>
      </c>
      <c r="I752" s="12">
        <f t="shared" si="42"/>
      </c>
      <c r="J752" s="20"/>
      <c r="K752" s="20"/>
      <c r="L752" s="2">
        <f t="shared" si="43"/>
      </c>
      <c r="Z752" s="75"/>
      <c r="AA752" s="75"/>
      <c r="AB752" s="75"/>
      <c r="AD752" s="57"/>
      <c r="AE752" s="169"/>
      <c r="AF752" s="169"/>
      <c r="AG752" s="203"/>
      <c r="AH752" s="203"/>
      <c r="AI752" s="70">
        <f>'[2]2'!AC367</f>
        <v>0</v>
      </c>
      <c r="AJ752" s="71">
        <f>'[2]2'!J367</f>
        <v>0</v>
      </c>
      <c r="AK752" s="168">
        <f>'[2]2'!L367</f>
        <v>0</v>
      </c>
      <c r="AL752" s="168"/>
      <c r="AM752" s="64"/>
      <c r="AN752" s="72">
        <f>'[2]2'!A367</f>
        <v>0</v>
      </c>
    </row>
    <row r="753" spans="2:40" ht="15.75">
      <c r="B753" s="20"/>
      <c r="C753" s="177"/>
      <c r="D753" s="177"/>
      <c r="E753" s="181"/>
      <c r="F753" s="181"/>
      <c r="G753" s="11">
        <f t="shared" si="42"/>
      </c>
      <c r="H753" s="11">
        <f t="shared" si="42"/>
      </c>
      <c r="I753" s="12">
        <f t="shared" si="42"/>
      </c>
      <c r="J753" s="20"/>
      <c r="K753" s="20"/>
      <c r="L753" s="2">
        <f t="shared" si="43"/>
      </c>
      <c r="Z753" s="75"/>
      <c r="AA753" s="75"/>
      <c r="AB753" s="75"/>
      <c r="AD753" s="57"/>
      <c r="AE753" s="169"/>
      <c r="AF753" s="169"/>
      <c r="AG753" s="203"/>
      <c r="AH753" s="203"/>
      <c r="AI753" s="70">
        <f>'[2]2'!AC368</f>
        <v>0</v>
      </c>
      <c r="AJ753" s="71">
        <f>'[2]2'!J368</f>
        <v>0</v>
      </c>
      <c r="AK753" s="168">
        <f>'[2]2'!L368</f>
        <v>0</v>
      </c>
      <c r="AL753" s="168"/>
      <c r="AM753" s="57"/>
      <c r="AN753" s="72">
        <f>'[2]2'!A368</f>
        <v>0</v>
      </c>
    </row>
    <row r="754" spans="2:40" ht="15.75">
      <c r="B754" s="20"/>
      <c r="C754" s="177"/>
      <c r="D754" s="177"/>
      <c r="E754" s="181"/>
      <c r="F754" s="181"/>
      <c r="G754" s="11">
        <f t="shared" si="42"/>
      </c>
      <c r="H754" s="11">
        <f t="shared" si="42"/>
      </c>
      <c r="I754" s="12">
        <f t="shared" si="42"/>
      </c>
      <c r="J754" s="20"/>
      <c r="K754" s="20"/>
      <c r="L754" s="2">
        <f t="shared" si="43"/>
      </c>
      <c r="Z754" s="75"/>
      <c r="AA754" s="75"/>
      <c r="AB754" s="75"/>
      <c r="AD754" s="57"/>
      <c r="AE754" s="169"/>
      <c r="AF754" s="169"/>
      <c r="AG754" s="203"/>
      <c r="AH754" s="203"/>
      <c r="AI754" s="70">
        <f>'[2]2'!AC369</f>
        <v>0</v>
      </c>
      <c r="AJ754" s="71">
        <f>'[2]2'!J369</f>
        <v>0</v>
      </c>
      <c r="AK754" s="168">
        <f>'[2]2'!L369</f>
        <v>0</v>
      </c>
      <c r="AL754" s="168"/>
      <c r="AM754" s="57"/>
      <c r="AN754" s="72">
        <f>'[2]2'!A369</f>
        <v>0</v>
      </c>
    </row>
    <row r="755" spans="2:40" ht="15.75">
      <c r="B755" s="20"/>
      <c r="C755" s="177"/>
      <c r="D755" s="177"/>
      <c r="E755" s="181"/>
      <c r="F755" s="181"/>
      <c r="G755" s="11">
        <f t="shared" si="42"/>
      </c>
      <c r="H755" s="11">
        <f t="shared" si="42"/>
      </c>
      <c r="I755" s="12">
        <f t="shared" si="42"/>
      </c>
      <c r="J755" s="20"/>
      <c r="K755" s="20"/>
      <c r="L755" s="2">
        <f t="shared" si="43"/>
      </c>
      <c r="Z755" s="75"/>
      <c r="AA755" s="75"/>
      <c r="AB755" s="75"/>
      <c r="AD755" s="57"/>
      <c r="AE755" s="169"/>
      <c r="AF755" s="169"/>
      <c r="AG755" s="203"/>
      <c r="AH755" s="203"/>
      <c r="AI755" s="70">
        <f>'[2]2'!AC370</f>
        <v>0</v>
      </c>
      <c r="AJ755" s="71">
        <f>'[2]2'!J370</f>
        <v>0</v>
      </c>
      <c r="AK755" s="168">
        <f>'[2]2'!L370</f>
        <v>0</v>
      </c>
      <c r="AL755" s="168"/>
      <c r="AM755" s="57"/>
      <c r="AN755" s="72">
        <f>'[2]2'!A370</f>
        <v>0</v>
      </c>
    </row>
    <row r="756" spans="2:40" ht="15.75">
      <c r="B756" s="20"/>
      <c r="C756" s="177"/>
      <c r="D756" s="177"/>
      <c r="E756" s="181"/>
      <c r="F756" s="181"/>
      <c r="G756" s="11">
        <f t="shared" si="42"/>
      </c>
      <c r="H756" s="11">
        <f t="shared" si="42"/>
      </c>
      <c r="I756" s="12">
        <f t="shared" si="42"/>
      </c>
      <c r="J756" s="20"/>
      <c r="K756" s="20"/>
      <c r="L756" s="2">
        <f t="shared" si="43"/>
      </c>
      <c r="Z756" s="75"/>
      <c r="AA756" s="75"/>
      <c r="AB756" s="75"/>
      <c r="AD756" s="57"/>
      <c r="AE756" s="169"/>
      <c r="AF756" s="169"/>
      <c r="AG756" s="203"/>
      <c r="AH756" s="203"/>
      <c r="AI756" s="70">
        <f>'[2]2'!AC371</f>
        <v>0</v>
      </c>
      <c r="AJ756" s="71">
        <f>'[2]2'!J371</f>
        <v>0</v>
      </c>
      <c r="AK756" s="168">
        <f>'[2]2'!L371</f>
        <v>0</v>
      </c>
      <c r="AL756" s="168"/>
      <c r="AM756" s="57"/>
      <c r="AN756" s="72">
        <f>'[2]2'!A371</f>
        <v>0</v>
      </c>
    </row>
    <row r="757" spans="2:40" ht="15.75">
      <c r="B757" s="20"/>
      <c r="C757" s="177"/>
      <c r="D757" s="177"/>
      <c r="E757" s="181"/>
      <c r="F757" s="181"/>
      <c r="G757" s="11">
        <f t="shared" si="42"/>
      </c>
      <c r="H757" s="11">
        <f t="shared" si="42"/>
      </c>
      <c r="I757" s="12">
        <f t="shared" si="42"/>
      </c>
      <c r="J757" s="20"/>
      <c r="K757" s="20"/>
      <c r="L757" s="2">
        <f t="shared" si="43"/>
      </c>
      <c r="Z757" s="75"/>
      <c r="AA757" s="75"/>
      <c r="AB757" s="75"/>
      <c r="AD757" s="57"/>
      <c r="AE757" s="169"/>
      <c r="AF757" s="169"/>
      <c r="AG757" s="203"/>
      <c r="AH757" s="203"/>
      <c r="AI757" s="70">
        <f>'[2]2'!AC372</f>
        <v>0</v>
      </c>
      <c r="AJ757" s="71">
        <f>'[2]2'!J372</f>
        <v>0</v>
      </c>
      <c r="AK757" s="168">
        <f>'[2]2'!L372</f>
        <v>0</v>
      </c>
      <c r="AL757" s="168"/>
      <c r="AM757" s="57"/>
      <c r="AN757" s="72">
        <f>'[2]2'!A372</f>
        <v>0</v>
      </c>
    </row>
    <row r="758" spans="2:40" ht="15.75">
      <c r="B758" s="20"/>
      <c r="C758" s="177"/>
      <c r="D758" s="177"/>
      <c r="E758" s="181"/>
      <c r="F758" s="181"/>
      <c r="G758" s="11">
        <f t="shared" si="42"/>
      </c>
      <c r="H758" s="11">
        <f t="shared" si="42"/>
      </c>
      <c r="I758" s="12">
        <f t="shared" si="42"/>
      </c>
      <c r="J758" s="20"/>
      <c r="K758" s="20"/>
      <c r="L758" s="2">
        <f t="shared" si="43"/>
      </c>
      <c r="Z758" s="75"/>
      <c r="AA758" s="75"/>
      <c r="AB758" s="75"/>
      <c r="AD758" s="57"/>
      <c r="AE758" s="169"/>
      <c r="AF758" s="169"/>
      <c r="AG758" s="203"/>
      <c r="AH758" s="203"/>
      <c r="AI758" s="70">
        <f>'[2]2'!AC373</f>
        <v>0</v>
      </c>
      <c r="AJ758" s="71">
        <f>'[2]2'!J373</f>
        <v>0</v>
      </c>
      <c r="AK758" s="168">
        <f>'[2]2'!L373</f>
        <v>0</v>
      </c>
      <c r="AL758" s="168"/>
      <c r="AM758" s="57"/>
      <c r="AN758" s="72">
        <f>'[2]2'!A373</f>
        <v>0</v>
      </c>
    </row>
    <row r="759" spans="2:40" ht="15.75">
      <c r="B759" s="20"/>
      <c r="C759" s="177"/>
      <c r="D759" s="177"/>
      <c r="E759" s="181"/>
      <c r="F759" s="181"/>
      <c r="G759" s="11">
        <f t="shared" si="42"/>
      </c>
      <c r="H759" s="11">
        <f t="shared" si="42"/>
      </c>
      <c r="I759" s="12">
        <f t="shared" si="42"/>
      </c>
      <c r="J759" s="20"/>
      <c r="K759" s="20"/>
      <c r="L759" s="2">
        <f t="shared" si="43"/>
      </c>
      <c r="Z759" s="75"/>
      <c r="AA759" s="75"/>
      <c r="AB759" s="75"/>
      <c r="AD759" s="57"/>
      <c r="AE759" s="169"/>
      <c r="AF759" s="169"/>
      <c r="AG759" s="203"/>
      <c r="AH759" s="203"/>
      <c r="AI759" s="70">
        <f>'[2]2'!AC374</f>
        <v>0</v>
      </c>
      <c r="AJ759" s="71">
        <f>'[2]2'!J374</f>
        <v>0</v>
      </c>
      <c r="AK759" s="168">
        <f>'[2]2'!L374</f>
        <v>0</v>
      </c>
      <c r="AL759" s="168"/>
      <c r="AM759" s="57"/>
      <c r="AN759" s="72">
        <f>'[2]2'!A374</f>
        <v>0</v>
      </c>
    </row>
    <row r="760" spans="2:40" ht="15.75">
      <c r="B760" s="20"/>
      <c r="C760" s="177"/>
      <c r="D760" s="182"/>
      <c r="E760" s="181"/>
      <c r="F760" s="185"/>
      <c r="G760" s="11">
        <f t="shared" si="42"/>
      </c>
      <c r="H760" s="11">
        <f t="shared" si="42"/>
      </c>
      <c r="I760" s="12">
        <f t="shared" si="42"/>
      </c>
      <c r="J760" s="20"/>
      <c r="K760" s="20"/>
      <c r="L760" s="2">
        <f t="shared" si="43"/>
      </c>
      <c r="Z760" s="75"/>
      <c r="AA760" s="75"/>
      <c r="AB760" s="75"/>
      <c r="AD760" s="57"/>
      <c r="AE760" s="169"/>
      <c r="AF760" s="169"/>
      <c r="AG760" s="203"/>
      <c r="AH760" s="203"/>
      <c r="AI760" s="70">
        <f>'[2]2'!AC375</f>
        <v>0</v>
      </c>
      <c r="AJ760" s="71">
        <f>'[2]2'!J375</f>
        <v>0</v>
      </c>
      <c r="AK760" s="168">
        <f>'[2]2'!L375</f>
        <v>0</v>
      </c>
      <c r="AL760" s="168"/>
      <c r="AM760" s="57"/>
      <c r="AN760" s="72">
        <f>'[2]2'!A375</f>
        <v>0</v>
      </c>
    </row>
    <row r="761" spans="2:40" ht="15.75" customHeight="1">
      <c r="B761" s="177"/>
      <c r="C761" s="184"/>
      <c r="D761" s="178" t="s">
        <v>6</v>
      </c>
      <c r="E761" s="179"/>
      <c r="F761" s="178" t="s">
        <v>13</v>
      </c>
      <c r="G761" s="180"/>
      <c r="H761" s="181"/>
      <c r="I761" s="177"/>
      <c r="J761" s="177"/>
      <c r="K761" s="177"/>
      <c r="L761" s="183"/>
      <c r="Z761" s="75"/>
      <c r="AA761" s="75"/>
      <c r="AB761" s="75"/>
      <c r="AD761" s="169"/>
      <c r="AE761" s="169"/>
      <c r="AF761" s="206" t="s">
        <v>6</v>
      </c>
      <c r="AG761" s="207"/>
      <c r="AH761" s="206" t="s">
        <v>13</v>
      </c>
      <c r="AI761" s="207"/>
      <c r="AJ761" s="203"/>
      <c r="AK761" s="169"/>
      <c r="AL761" s="169"/>
      <c r="AM761" s="169"/>
      <c r="AN761" s="205"/>
    </row>
    <row r="762" spans="2:40" ht="15.75">
      <c r="B762" s="177"/>
      <c r="C762" s="177"/>
      <c r="D762" s="180"/>
      <c r="E762" s="180"/>
      <c r="F762" s="180"/>
      <c r="G762" s="180"/>
      <c r="H762" s="181"/>
      <c r="I762" s="177"/>
      <c r="J762" s="177"/>
      <c r="K762" s="177"/>
      <c r="L762" s="183"/>
      <c r="Z762" s="75"/>
      <c r="AA762" s="75"/>
      <c r="AB762" s="75"/>
      <c r="AD762" s="169"/>
      <c r="AE762" s="169"/>
      <c r="AF762" s="207"/>
      <c r="AG762" s="207"/>
      <c r="AH762" s="207"/>
      <c r="AI762" s="207"/>
      <c r="AJ762" s="203"/>
      <c r="AK762" s="169"/>
      <c r="AL762" s="169"/>
      <c r="AM762" s="169"/>
      <c r="AN762" s="205"/>
    </row>
    <row r="763" spans="2:40" ht="15.75" customHeight="1">
      <c r="B763" s="177"/>
      <c r="C763" s="177"/>
      <c r="D763" s="178" t="s">
        <v>6</v>
      </c>
      <c r="E763" s="179"/>
      <c r="F763" s="178" t="s">
        <v>14</v>
      </c>
      <c r="G763" s="180"/>
      <c r="H763" s="181"/>
      <c r="I763" s="177"/>
      <c r="J763" s="177"/>
      <c r="K763" s="177"/>
      <c r="L763" s="183"/>
      <c r="Z763" s="75"/>
      <c r="AA763" s="75"/>
      <c r="AB763" s="75"/>
      <c r="AD763" s="169"/>
      <c r="AE763" s="169"/>
      <c r="AF763" s="206" t="s">
        <v>6</v>
      </c>
      <c r="AG763" s="207"/>
      <c r="AH763" s="206" t="s">
        <v>14</v>
      </c>
      <c r="AI763" s="207"/>
      <c r="AJ763" s="203"/>
      <c r="AK763" s="169"/>
      <c r="AL763" s="169"/>
      <c r="AM763" s="169"/>
      <c r="AN763" s="205"/>
    </row>
    <row r="764" spans="2:40" ht="15.75">
      <c r="B764" s="177"/>
      <c r="C764" s="177"/>
      <c r="D764" s="180"/>
      <c r="E764" s="180"/>
      <c r="F764" s="180"/>
      <c r="G764" s="180"/>
      <c r="H764" s="181"/>
      <c r="I764" s="177"/>
      <c r="J764" s="177"/>
      <c r="K764" s="177"/>
      <c r="L764" s="183"/>
      <c r="Z764" s="75"/>
      <c r="AA764" s="75"/>
      <c r="AB764" s="75"/>
      <c r="AD764" s="169"/>
      <c r="AE764" s="169"/>
      <c r="AF764" s="207"/>
      <c r="AG764" s="207"/>
      <c r="AH764" s="207"/>
      <c r="AI764" s="207"/>
      <c r="AJ764" s="203"/>
      <c r="AK764" s="169"/>
      <c r="AL764" s="169"/>
      <c r="AM764" s="169"/>
      <c r="AN764" s="205"/>
    </row>
    <row r="765" spans="2:40" ht="15.75" customHeight="1">
      <c r="B765" s="177"/>
      <c r="C765" s="177"/>
      <c r="D765" s="178" t="s">
        <v>6</v>
      </c>
      <c r="E765" s="179"/>
      <c r="F765" s="178" t="s">
        <v>15</v>
      </c>
      <c r="G765" s="180"/>
      <c r="H765" s="176"/>
      <c r="I765" s="175" t="s">
        <v>16</v>
      </c>
      <c r="J765" s="175"/>
      <c r="K765" s="175"/>
      <c r="L765" s="175"/>
      <c r="Z765" s="75"/>
      <c r="AA765" s="75"/>
      <c r="AB765" s="75"/>
      <c r="AD765" s="169"/>
      <c r="AE765" s="169"/>
      <c r="AF765" s="206" t="s">
        <v>6</v>
      </c>
      <c r="AG765" s="207"/>
      <c r="AH765" s="206" t="s">
        <v>15</v>
      </c>
      <c r="AI765" s="207"/>
      <c r="AJ765" s="203"/>
      <c r="AK765" s="170" t="s">
        <v>16</v>
      </c>
      <c r="AL765" s="170"/>
      <c r="AM765" s="170"/>
      <c r="AN765" s="170"/>
    </row>
    <row r="766" spans="2:40" ht="15.75">
      <c r="B766" s="177"/>
      <c r="C766" s="177"/>
      <c r="D766" s="180"/>
      <c r="E766" s="180"/>
      <c r="F766" s="180"/>
      <c r="G766" s="180"/>
      <c r="H766" s="176"/>
      <c r="I766" s="175"/>
      <c r="J766" s="175"/>
      <c r="K766" s="175"/>
      <c r="L766" s="175"/>
      <c r="Z766" s="75"/>
      <c r="AA766" s="75"/>
      <c r="AB766" s="75"/>
      <c r="AD766" s="169"/>
      <c r="AE766" s="169"/>
      <c r="AF766" s="207"/>
      <c r="AG766" s="207"/>
      <c r="AH766" s="207"/>
      <c r="AI766" s="207"/>
      <c r="AJ766" s="203"/>
      <c r="AK766" s="170"/>
      <c r="AL766" s="170"/>
      <c r="AM766" s="170"/>
      <c r="AN766" s="170"/>
    </row>
    <row r="767" spans="2:40" ht="15.75" customHeight="1">
      <c r="B767" s="177"/>
      <c r="C767" s="177"/>
      <c r="D767" s="178" t="s">
        <v>6</v>
      </c>
      <c r="E767" s="179"/>
      <c r="F767" s="178" t="s">
        <v>17</v>
      </c>
      <c r="G767" s="180"/>
      <c r="H767" s="176"/>
      <c r="I767" s="175"/>
      <c r="J767" s="175"/>
      <c r="K767" s="175"/>
      <c r="L767" s="175"/>
      <c r="Z767" s="75"/>
      <c r="AA767" s="75"/>
      <c r="AB767" s="75"/>
      <c r="AD767" s="169"/>
      <c r="AE767" s="169"/>
      <c r="AF767" s="206" t="s">
        <v>6</v>
      </c>
      <c r="AG767" s="207"/>
      <c r="AH767" s="206" t="s">
        <v>17</v>
      </c>
      <c r="AI767" s="207"/>
      <c r="AJ767" s="203"/>
      <c r="AK767" s="170"/>
      <c r="AL767" s="170"/>
      <c r="AM767" s="170"/>
      <c r="AN767" s="170"/>
    </row>
    <row r="768" spans="2:40" ht="15.75">
      <c r="B768" s="177"/>
      <c r="C768" s="177"/>
      <c r="D768" s="180"/>
      <c r="E768" s="180"/>
      <c r="F768" s="180"/>
      <c r="G768" s="180"/>
      <c r="H768" s="176"/>
      <c r="I768" s="175"/>
      <c r="J768" s="175"/>
      <c r="K768" s="175"/>
      <c r="L768" s="175"/>
      <c r="Z768" s="75"/>
      <c r="AA768" s="75"/>
      <c r="AB768" s="75"/>
      <c r="AD768" s="169"/>
      <c r="AE768" s="169"/>
      <c r="AF768" s="207"/>
      <c r="AG768" s="207"/>
      <c r="AH768" s="207"/>
      <c r="AI768" s="207"/>
      <c r="AJ768" s="203"/>
      <c r="AK768" s="170"/>
      <c r="AL768" s="170"/>
      <c r="AM768" s="170"/>
      <c r="AN768" s="170"/>
    </row>
    <row r="769" spans="2:40" ht="42.75" customHeight="1">
      <c r="B769" s="175" t="s">
        <v>18</v>
      </c>
      <c r="C769" s="175"/>
      <c r="D769" s="175"/>
      <c r="E769" s="175"/>
      <c r="F769" s="175"/>
      <c r="G769" s="175"/>
      <c r="H769" s="175"/>
      <c r="I769" s="175"/>
      <c r="J769" s="175"/>
      <c r="K769" s="175"/>
      <c r="L769" s="175"/>
      <c r="Z769" s="75"/>
      <c r="AA769" s="75"/>
      <c r="AB769" s="75"/>
      <c r="AD769" s="170" t="s">
        <v>18</v>
      </c>
      <c r="AE769" s="170"/>
      <c r="AF769" s="170"/>
      <c r="AG769" s="170"/>
      <c r="AH769" s="170"/>
      <c r="AI769" s="170"/>
      <c r="AJ769" s="170"/>
      <c r="AK769" s="170"/>
      <c r="AL769" s="170"/>
      <c r="AM769" s="170"/>
      <c r="AN769" s="170"/>
    </row>
    <row r="770" spans="5:40" ht="4.5" customHeight="1">
      <c r="E770" s="4"/>
      <c r="F770" s="5"/>
      <c r="G770" s="6"/>
      <c r="H770" s="5"/>
      <c r="I770" s="7"/>
      <c r="Z770" s="53"/>
      <c r="AA770" s="53"/>
      <c r="AD770" s="57"/>
      <c r="AE770" s="57"/>
      <c r="AF770" s="58"/>
      <c r="AG770" s="58"/>
      <c r="AH770" s="58"/>
      <c r="AI770" s="65"/>
      <c r="AJ770" s="58"/>
      <c r="AK770" s="57"/>
      <c r="AL770" s="57"/>
      <c r="AM770" s="57"/>
      <c r="AN770" s="91"/>
    </row>
    <row r="771" spans="5:40" ht="21" customHeight="1">
      <c r="E771" s="195" t="s">
        <v>62</v>
      </c>
      <c r="F771" s="195"/>
      <c r="G771" s="195"/>
      <c r="H771" s="195"/>
      <c r="I771" s="195"/>
      <c r="N771" s="209"/>
      <c r="O771" s="209"/>
      <c r="P771" s="209"/>
      <c r="Q771" s="15"/>
      <c r="R771" s="15"/>
      <c r="Z771" s="53"/>
      <c r="AA771" s="53"/>
      <c r="AB771" s="75"/>
      <c r="AD771" s="57"/>
      <c r="AE771" s="57"/>
      <c r="AF771" s="58"/>
      <c r="AG771" s="66"/>
      <c r="AH771" s="67"/>
      <c r="AI771" s="68"/>
      <c r="AJ771" s="67"/>
      <c r="AK771" s="69"/>
      <c r="AL771" s="57"/>
      <c r="AM771" s="57"/>
      <c r="AN771" s="91"/>
    </row>
    <row r="772" spans="5:40" ht="15.75" customHeight="1">
      <c r="E772" s="195"/>
      <c r="F772" s="195"/>
      <c r="G772" s="195"/>
      <c r="H772" s="195"/>
      <c r="I772" s="195"/>
      <c r="N772" s="15"/>
      <c r="O772" s="15"/>
      <c r="P772" s="15"/>
      <c r="Q772" s="15"/>
      <c r="R772" s="15"/>
      <c r="Z772" s="53"/>
      <c r="AA772" s="53"/>
      <c r="AB772" s="75"/>
      <c r="AD772" s="57"/>
      <c r="AE772" s="57"/>
      <c r="AF772" s="58"/>
      <c r="AG772" s="199" t="s">
        <v>7</v>
      </c>
      <c r="AH772" s="199"/>
      <c r="AI772" s="199"/>
      <c r="AJ772" s="199"/>
      <c r="AK772" s="199"/>
      <c r="AL772" s="57"/>
      <c r="AM772" s="57"/>
      <c r="AN772" s="91"/>
    </row>
    <row r="773" spans="5:40" ht="15.75" customHeight="1">
      <c r="E773" s="195"/>
      <c r="F773" s="195"/>
      <c r="G773" s="195"/>
      <c r="H773" s="195"/>
      <c r="I773" s="195"/>
      <c r="N773" s="15"/>
      <c r="O773" s="15"/>
      <c r="P773" s="15"/>
      <c r="Q773" s="15"/>
      <c r="R773" s="15"/>
      <c r="Z773" s="53"/>
      <c r="AA773" s="53"/>
      <c r="AB773" s="75"/>
      <c r="AD773" s="57"/>
      <c r="AE773" s="57"/>
      <c r="AF773" s="58"/>
      <c r="AG773" s="199"/>
      <c r="AH773" s="199"/>
      <c r="AI773" s="199"/>
      <c r="AJ773" s="199"/>
      <c r="AK773" s="199"/>
      <c r="AL773" s="57"/>
      <c r="AM773" s="57"/>
      <c r="AN773" s="91"/>
    </row>
    <row r="774" spans="5:40" ht="15.75" customHeight="1">
      <c r="E774" s="9"/>
      <c r="F774" s="9"/>
      <c r="G774" s="46"/>
      <c r="H774" s="9"/>
      <c r="I774" s="196" t="str">
        <f>I740</f>
        <v>م ع/93/328</v>
      </c>
      <c r="J774" s="196"/>
      <c r="K774" s="194" t="s">
        <v>61</v>
      </c>
      <c r="L774" s="194"/>
      <c r="N774" s="15"/>
      <c r="O774" s="15"/>
      <c r="P774" s="15"/>
      <c r="Q774" s="15"/>
      <c r="R774" s="15"/>
      <c r="Z774" s="53"/>
      <c r="AA774" s="53"/>
      <c r="AB774" s="75"/>
      <c r="AD774" s="57"/>
      <c r="AE774" s="57"/>
      <c r="AF774" s="58"/>
      <c r="AG774" s="199"/>
      <c r="AH774" s="199"/>
      <c r="AI774" s="199"/>
      <c r="AJ774" s="199"/>
      <c r="AK774" s="199"/>
      <c r="AL774" s="57"/>
      <c r="AM774" s="57"/>
      <c r="AN774" s="91"/>
    </row>
    <row r="775" spans="2:40" ht="15.75" customHeight="1">
      <c r="B775" s="18" t="s">
        <v>80</v>
      </c>
      <c r="E775" s="10"/>
      <c r="F775" s="10"/>
      <c r="G775" s="89"/>
      <c r="H775" s="10"/>
      <c r="I775" s="186" t="str">
        <f>I741</f>
        <v>ZSD-9300002</v>
      </c>
      <c r="J775" s="186"/>
      <c r="K775" s="187" t="s">
        <v>9</v>
      </c>
      <c r="L775" s="187"/>
      <c r="N775" s="15"/>
      <c r="O775" s="209"/>
      <c r="P775" s="209"/>
      <c r="Q775" s="209"/>
      <c r="R775" s="15"/>
      <c r="Z775" s="53"/>
      <c r="AA775" s="53"/>
      <c r="AB775" s="75"/>
      <c r="AD775" s="57"/>
      <c r="AE775" s="57"/>
      <c r="AF775" s="58"/>
      <c r="AG775" s="59"/>
      <c r="AH775" s="59"/>
      <c r="AI775" s="60"/>
      <c r="AJ775" s="59"/>
      <c r="AK775" s="172" t="e">
        <f>#REF!</f>
        <v>#REF!</v>
      </c>
      <c r="AL775" s="172"/>
      <c r="AM775" s="204" t="s">
        <v>8</v>
      </c>
      <c r="AN775" s="204"/>
    </row>
    <row r="776" spans="1:40" ht="30.75" customHeight="1">
      <c r="A776" s="19"/>
      <c r="B776" s="87" t="s">
        <v>10</v>
      </c>
      <c r="C776" s="192" t="s">
        <v>11</v>
      </c>
      <c r="D776" s="193"/>
      <c r="E776" s="192" t="s">
        <v>12</v>
      </c>
      <c r="F776" s="193"/>
      <c r="G776" s="88" t="s">
        <v>0</v>
      </c>
      <c r="H776" s="88" t="s">
        <v>1</v>
      </c>
      <c r="I776" s="88" t="s">
        <v>2</v>
      </c>
      <c r="J776" s="88" t="s">
        <v>3</v>
      </c>
      <c r="K776" s="88" t="s">
        <v>4</v>
      </c>
      <c r="L776" s="86" t="s">
        <v>5</v>
      </c>
      <c r="N776" s="15"/>
      <c r="O776" s="15"/>
      <c r="P776" s="15"/>
      <c r="Q776" s="15"/>
      <c r="R776" s="15"/>
      <c r="Z776" s="53"/>
      <c r="AA776" s="53"/>
      <c r="AB776" s="75"/>
      <c r="AD776" s="57"/>
      <c r="AE776" s="57"/>
      <c r="AF776" s="58"/>
      <c r="AG776" s="59"/>
      <c r="AH776" s="59"/>
      <c r="AI776" s="60"/>
      <c r="AJ776" s="59"/>
      <c r="AK776" s="171">
        <f>'[2]MT26'!P753</f>
        <v>0</v>
      </c>
      <c r="AL776" s="171"/>
      <c r="AM776" s="204" t="s">
        <v>9</v>
      </c>
      <c r="AN776" s="204"/>
    </row>
    <row r="777" spans="2:40" ht="25.5" customHeight="1">
      <c r="B777" s="1"/>
      <c r="C777" s="190"/>
      <c r="D777" s="191"/>
      <c r="E777" s="188"/>
      <c r="F777" s="189"/>
      <c r="G777" s="11"/>
      <c r="H777" s="11"/>
      <c r="I777" s="12"/>
      <c r="J777" s="13"/>
      <c r="K777" s="13"/>
      <c r="L777" s="2"/>
      <c r="N777" s="15"/>
      <c r="Z777" s="53"/>
      <c r="AA777" s="53"/>
      <c r="AB777" s="75"/>
      <c r="AC777" s="40"/>
      <c r="AD777" s="93" t="s">
        <v>10</v>
      </c>
      <c r="AE777" s="200" t="s">
        <v>11</v>
      </c>
      <c r="AF777" s="201"/>
      <c r="AG777" s="200" t="s">
        <v>12</v>
      </c>
      <c r="AH777" s="201"/>
      <c r="AI777" s="94" t="s">
        <v>0</v>
      </c>
      <c r="AJ777" s="94" t="s">
        <v>1</v>
      </c>
      <c r="AK777" s="94" t="s">
        <v>2</v>
      </c>
      <c r="AL777" s="94" t="s">
        <v>3</v>
      </c>
      <c r="AM777" s="94" t="s">
        <v>4</v>
      </c>
      <c r="AN777" s="91" t="s">
        <v>5</v>
      </c>
    </row>
    <row r="778" spans="2:40" ht="15.75">
      <c r="B778" s="1"/>
      <c r="C778" s="190"/>
      <c r="D778" s="191"/>
      <c r="E778" s="188"/>
      <c r="F778" s="189"/>
      <c r="G778" s="11">
        <f aca="true" t="shared" si="44" ref="G778:I794">IF(AI778=0,"",IF(AI778&gt;0,AI778))</f>
      </c>
      <c r="H778" s="11">
        <f t="shared" si="44"/>
      </c>
      <c r="I778" s="12">
        <f t="shared" si="44"/>
      </c>
      <c r="J778" s="20"/>
      <c r="K778" s="20"/>
      <c r="L778" s="2">
        <f aca="true" t="shared" si="45" ref="L778:L794">IF(AN778=0,"",IF(AN778&gt;0,AN778))</f>
      </c>
      <c r="N778" s="15"/>
      <c r="Z778" s="53"/>
      <c r="AA778" s="53"/>
      <c r="AB778" s="75"/>
      <c r="AD778" s="95"/>
      <c r="AE778" s="202"/>
      <c r="AF778" s="202"/>
      <c r="AG778" s="200"/>
      <c r="AH778" s="200"/>
      <c r="AI778" s="70">
        <f>'[2]2'!AC376</f>
        <v>0</v>
      </c>
      <c r="AJ778" s="71">
        <f>'[2]2'!J376</f>
        <v>0</v>
      </c>
      <c r="AK778" s="168">
        <f>'[2]2'!L376</f>
        <v>0</v>
      </c>
      <c r="AL778" s="168"/>
      <c r="AM778" s="57"/>
      <c r="AN778" s="72">
        <f>'[2]2'!A376</f>
        <v>0</v>
      </c>
    </row>
    <row r="779" spans="1:41" s="19" customFormat="1" ht="15.75">
      <c r="A779" s="18"/>
      <c r="B779" s="1"/>
      <c r="C779" s="190"/>
      <c r="D779" s="191"/>
      <c r="E779" s="188"/>
      <c r="F779" s="189"/>
      <c r="G779" s="11">
        <f t="shared" si="44"/>
      </c>
      <c r="H779" s="11">
        <f t="shared" si="44"/>
      </c>
      <c r="I779" s="12">
        <f t="shared" si="44"/>
      </c>
      <c r="J779" s="20"/>
      <c r="K779" s="20"/>
      <c r="L779" s="2">
        <f t="shared" si="45"/>
      </c>
      <c r="N779" s="14"/>
      <c r="Z779" s="55"/>
      <c r="AA779" s="55"/>
      <c r="AB779" s="78"/>
      <c r="AC779" s="40"/>
      <c r="AD779" s="95"/>
      <c r="AE779" s="202"/>
      <c r="AF779" s="202"/>
      <c r="AG779" s="200"/>
      <c r="AH779" s="200"/>
      <c r="AI779" s="70">
        <f>'[2]2'!AC377</f>
        <v>0</v>
      </c>
      <c r="AJ779" s="71">
        <f>'[2]2'!J377</f>
        <v>0</v>
      </c>
      <c r="AK779" s="168">
        <f>'[2]2'!L377</f>
        <v>0</v>
      </c>
      <c r="AL779" s="168"/>
      <c r="AM779" s="57"/>
      <c r="AN779" s="72">
        <f>'[2]2'!A377</f>
        <v>0</v>
      </c>
      <c r="AO779" s="40"/>
    </row>
    <row r="780" spans="2:40" ht="15.75">
      <c r="B780" s="1"/>
      <c r="C780" s="190"/>
      <c r="D780" s="191"/>
      <c r="E780" s="188"/>
      <c r="F780" s="189"/>
      <c r="G780" s="11">
        <f t="shared" si="44"/>
      </c>
      <c r="H780" s="11">
        <f t="shared" si="44"/>
      </c>
      <c r="I780" s="12">
        <f t="shared" si="44"/>
      </c>
      <c r="J780" s="20"/>
      <c r="K780" s="20"/>
      <c r="L780" s="2">
        <f t="shared" si="45"/>
      </c>
      <c r="N780" s="15"/>
      <c r="Z780" s="53"/>
      <c r="AA780" s="53"/>
      <c r="AB780" s="75"/>
      <c r="AD780" s="95"/>
      <c r="AE780" s="202"/>
      <c r="AF780" s="202"/>
      <c r="AG780" s="200"/>
      <c r="AH780" s="200"/>
      <c r="AI780" s="70">
        <f>'[2]2'!AC378</f>
        <v>0</v>
      </c>
      <c r="AJ780" s="71">
        <f>'[2]2'!J378</f>
        <v>0</v>
      </c>
      <c r="AK780" s="168">
        <f>'[2]2'!L378</f>
        <v>0</v>
      </c>
      <c r="AL780" s="168"/>
      <c r="AM780" s="57"/>
      <c r="AN780" s="72">
        <f>'[2]2'!A378</f>
        <v>0</v>
      </c>
    </row>
    <row r="781" spans="2:40" ht="15.75">
      <c r="B781" s="1"/>
      <c r="C781" s="190"/>
      <c r="D781" s="191"/>
      <c r="E781" s="188"/>
      <c r="F781" s="189"/>
      <c r="G781" s="11">
        <f t="shared" si="44"/>
      </c>
      <c r="H781" s="11">
        <f t="shared" si="44"/>
      </c>
      <c r="I781" s="12">
        <f t="shared" si="44"/>
      </c>
      <c r="J781" s="20"/>
      <c r="K781" s="20"/>
      <c r="L781" s="2">
        <f t="shared" si="45"/>
      </c>
      <c r="N781" s="15"/>
      <c r="O781" s="15"/>
      <c r="P781" s="15"/>
      <c r="Q781" s="15"/>
      <c r="R781" s="15"/>
      <c r="Z781" s="53"/>
      <c r="AA781" s="53"/>
      <c r="AB781" s="75"/>
      <c r="AD781" s="95"/>
      <c r="AE781" s="202"/>
      <c r="AF781" s="202"/>
      <c r="AG781" s="200"/>
      <c r="AH781" s="200"/>
      <c r="AI781" s="70">
        <f>'[2]2'!AC379</f>
        <v>0</v>
      </c>
      <c r="AJ781" s="71">
        <f>'[2]2'!J379</f>
        <v>0</v>
      </c>
      <c r="AK781" s="168">
        <f>'[2]2'!L379</f>
        <v>0</v>
      </c>
      <c r="AL781" s="168"/>
      <c r="AM781" s="57"/>
      <c r="AN781" s="72">
        <f>'[2]2'!A379</f>
        <v>0</v>
      </c>
    </row>
    <row r="782" spans="2:40" ht="15.75">
      <c r="B782" s="20"/>
      <c r="C782" s="177"/>
      <c r="D782" s="177"/>
      <c r="E782" s="181"/>
      <c r="F782" s="181"/>
      <c r="G782" s="11">
        <f t="shared" si="44"/>
      </c>
      <c r="H782" s="11">
        <f t="shared" si="44"/>
      </c>
      <c r="I782" s="12">
        <f t="shared" si="44"/>
      </c>
      <c r="J782" s="13"/>
      <c r="K782" s="13"/>
      <c r="L782" s="2">
        <f t="shared" si="45"/>
      </c>
      <c r="Z782" s="53"/>
      <c r="AA782" s="53"/>
      <c r="AB782" s="75"/>
      <c r="AD782" s="95"/>
      <c r="AE782" s="202"/>
      <c r="AF782" s="202"/>
      <c r="AG782" s="200"/>
      <c r="AH782" s="200"/>
      <c r="AI782" s="70">
        <f>'[2]2'!AC380</f>
        <v>0</v>
      </c>
      <c r="AJ782" s="71">
        <f>'[2]2'!J380</f>
        <v>0</v>
      </c>
      <c r="AK782" s="168">
        <f>'[2]2'!L380</f>
        <v>0</v>
      </c>
      <c r="AL782" s="168"/>
      <c r="AM782" s="64"/>
      <c r="AN782" s="72">
        <f>'[2]2'!A380</f>
        <v>0</v>
      </c>
    </row>
    <row r="783" spans="2:40" ht="15.75">
      <c r="B783" s="20"/>
      <c r="C783" s="177"/>
      <c r="D783" s="177"/>
      <c r="E783" s="181"/>
      <c r="F783" s="181"/>
      <c r="G783" s="11">
        <f t="shared" si="44"/>
      </c>
      <c r="H783" s="11">
        <f t="shared" si="44"/>
      </c>
      <c r="I783" s="12">
        <f t="shared" si="44"/>
      </c>
      <c r="J783" s="13"/>
      <c r="K783" s="13"/>
      <c r="L783" s="2">
        <f t="shared" si="45"/>
      </c>
      <c r="Z783" s="53"/>
      <c r="AA783" s="53"/>
      <c r="AB783" s="75"/>
      <c r="AD783" s="57"/>
      <c r="AE783" s="169"/>
      <c r="AF783" s="169"/>
      <c r="AG783" s="203"/>
      <c r="AH783" s="203"/>
      <c r="AI783" s="70">
        <f>'[2]2'!AC381</f>
        <v>0</v>
      </c>
      <c r="AJ783" s="71">
        <f>'[2]2'!J381</f>
        <v>0</v>
      </c>
      <c r="AK783" s="168">
        <f>'[2]2'!L381</f>
        <v>0</v>
      </c>
      <c r="AL783" s="168"/>
      <c r="AM783" s="64"/>
      <c r="AN783" s="72">
        <f>'[2]2'!A381</f>
        <v>0</v>
      </c>
    </row>
    <row r="784" spans="2:40" ht="15.75">
      <c r="B784" s="20"/>
      <c r="C784" s="177"/>
      <c r="D784" s="177"/>
      <c r="E784" s="181"/>
      <c r="F784" s="181"/>
      <c r="G784" s="11">
        <f t="shared" si="44"/>
      </c>
      <c r="H784" s="11">
        <f t="shared" si="44"/>
      </c>
      <c r="I784" s="12">
        <f t="shared" si="44"/>
      </c>
      <c r="J784" s="13"/>
      <c r="K784" s="13"/>
      <c r="L784" s="2">
        <f t="shared" si="45"/>
      </c>
      <c r="Z784" s="53"/>
      <c r="AA784" s="53"/>
      <c r="AB784" s="75"/>
      <c r="AD784" s="57"/>
      <c r="AE784" s="169"/>
      <c r="AF784" s="169"/>
      <c r="AG784" s="203"/>
      <c r="AH784" s="203"/>
      <c r="AI784" s="70">
        <f>'[2]2'!AC382</f>
        <v>0</v>
      </c>
      <c r="AJ784" s="71">
        <f>'[2]2'!J382</f>
        <v>0</v>
      </c>
      <c r="AK784" s="168">
        <f>'[2]2'!L382</f>
        <v>0</v>
      </c>
      <c r="AL784" s="168"/>
      <c r="AM784" s="64"/>
      <c r="AN784" s="72">
        <f>'[2]2'!A382</f>
        <v>0</v>
      </c>
    </row>
    <row r="785" spans="2:40" ht="15.75">
      <c r="B785" s="20"/>
      <c r="C785" s="177"/>
      <c r="D785" s="177"/>
      <c r="E785" s="181"/>
      <c r="F785" s="181"/>
      <c r="G785" s="11">
        <f t="shared" si="44"/>
      </c>
      <c r="H785" s="11">
        <f t="shared" si="44"/>
      </c>
      <c r="I785" s="12">
        <f t="shared" si="44"/>
      </c>
      <c r="J785" s="13"/>
      <c r="K785" s="13"/>
      <c r="L785" s="2">
        <f t="shared" si="45"/>
      </c>
      <c r="Z785" s="53"/>
      <c r="AA785" s="53"/>
      <c r="AB785" s="75"/>
      <c r="AD785" s="57"/>
      <c r="AE785" s="169"/>
      <c r="AF785" s="169"/>
      <c r="AG785" s="203"/>
      <c r="AH785" s="203"/>
      <c r="AI785" s="70">
        <f>'[2]2'!AC383</f>
        <v>0</v>
      </c>
      <c r="AJ785" s="71">
        <f>'[2]2'!J383</f>
        <v>0</v>
      </c>
      <c r="AK785" s="168">
        <f>'[2]2'!L383</f>
        <v>0</v>
      </c>
      <c r="AL785" s="168"/>
      <c r="AM785" s="64"/>
      <c r="AN785" s="72">
        <f>'[2]2'!A383</f>
        <v>0</v>
      </c>
    </row>
    <row r="786" spans="2:40" ht="15.75">
      <c r="B786" s="20"/>
      <c r="C786" s="177"/>
      <c r="D786" s="177"/>
      <c r="E786" s="181"/>
      <c r="F786" s="181"/>
      <c r="G786" s="11">
        <f t="shared" si="44"/>
      </c>
      <c r="H786" s="11">
        <f t="shared" si="44"/>
      </c>
      <c r="I786" s="12">
        <f t="shared" si="44"/>
      </c>
      <c r="J786" s="20"/>
      <c r="K786" s="20"/>
      <c r="L786" s="2">
        <f t="shared" si="45"/>
      </c>
      <c r="Z786" s="53"/>
      <c r="AA786" s="53"/>
      <c r="AB786" s="75"/>
      <c r="AD786" s="57"/>
      <c r="AE786" s="169"/>
      <c r="AF786" s="169"/>
      <c r="AG786" s="203"/>
      <c r="AH786" s="203"/>
      <c r="AI786" s="70">
        <f>'[2]2'!AC384</f>
        <v>0</v>
      </c>
      <c r="AJ786" s="71">
        <f>'[2]2'!J384</f>
        <v>0</v>
      </c>
      <c r="AK786" s="168">
        <f>'[2]2'!L384</f>
        <v>0</v>
      </c>
      <c r="AL786" s="168"/>
      <c r="AM786" s="64"/>
      <c r="AN786" s="72">
        <f>'[2]2'!A384</f>
        <v>0</v>
      </c>
    </row>
    <row r="787" spans="2:40" ht="15.75">
      <c r="B787" s="20"/>
      <c r="C787" s="177"/>
      <c r="D787" s="177"/>
      <c r="E787" s="181"/>
      <c r="F787" s="181"/>
      <c r="G787" s="11">
        <f t="shared" si="44"/>
      </c>
      <c r="H787" s="11">
        <f t="shared" si="44"/>
      </c>
      <c r="I787" s="12">
        <f t="shared" si="44"/>
      </c>
      <c r="J787" s="20"/>
      <c r="K787" s="20"/>
      <c r="L787" s="2">
        <f t="shared" si="45"/>
      </c>
      <c r="Z787" s="53"/>
      <c r="AA787" s="53"/>
      <c r="AB787" s="75"/>
      <c r="AD787" s="57"/>
      <c r="AE787" s="169"/>
      <c r="AF787" s="169"/>
      <c r="AG787" s="203"/>
      <c r="AH787" s="203"/>
      <c r="AI787" s="70">
        <f>'[2]2'!AC385</f>
        <v>0</v>
      </c>
      <c r="AJ787" s="71">
        <f>'[2]2'!J385</f>
        <v>0</v>
      </c>
      <c r="AK787" s="168">
        <f>'[2]2'!L385</f>
        <v>0</v>
      </c>
      <c r="AL787" s="168"/>
      <c r="AM787" s="57"/>
      <c r="AN787" s="72">
        <f>'[2]2'!A385</f>
        <v>0</v>
      </c>
    </row>
    <row r="788" spans="2:40" ht="15.75">
      <c r="B788" s="20"/>
      <c r="C788" s="177"/>
      <c r="D788" s="177"/>
      <c r="E788" s="181"/>
      <c r="F788" s="181"/>
      <c r="G788" s="11">
        <f t="shared" si="44"/>
      </c>
      <c r="H788" s="11">
        <f t="shared" si="44"/>
      </c>
      <c r="I788" s="12">
        <f t="shared" si="44"/>
      </c>
      <c r="J788" s="20"/>
      <c r="K788" s="20"/>
      <c r="L788" s="2">
        <f t="shared" si="45"/>
      </c>
      <c r="Z788" s="53"/>
      <c r="AA788" s="53"/>
      <c r="AB788" s="75"/>
      <c r="AD788" s="57"/>
      <c r="AE788" s="169"/>
      <c r="AF788" s="169"/>
      <c r="AG788" s="203"/>
      <c r="AH788" s="203"/>
      <c r="AI788" s="70">
        <f>'[2]2'!AC386</f>
        <v>0</v>
      </c>
      <c r="AJ788" s="71">
        <f>'[2]2'!J386</f>
        <v>0</v>
      </c>
      <c r="AK788" s="168">
        <f>'[2]2'!L386</f>
        <v>0</v>
      </c>
      <c r="AL788" s="168"/>
      <c r="AM788" s="57"/>
      <c r="AN788" s="72">
        <f>'[2]2'!A386</f>
        <v>0</v>
      </c>
    </row>
    <row r="789" spans="2:40" ht="15.75">
      <c r="B789" s="20"/>
      <c r="C789" s="177"/>
      <c r="D789" s="177"/>
      <c r="E789" s="181"/>
      <c r="F789" s="181"/>
      <c r="G789" s="11">
        <f t="shared" si="44"/>
      </c>
      <c r="H789" s="11">
        <f t="shared" si="44"/>
      </c>
      <c r="I789" s="12">
        <f t="shared" si="44"/>
      </c>
      <c r="J789" s="20"/>
      <c r="K789" s="20"/>
      <c r="L789" s="2">
        <f t="shared" si="45"/>
      </c>
      <c r="Z789" s="53"/>
      <c r="AA789" s="53"/>
      <c r="AB789" s="75"/>
      <c r="AD789" s="57"/>
      <c r="AE789" s="169"/>
      <c r="AF789" s="169"/>
      <c r="AG789" s="203"/>
      <c r="AH789" s="203"/>
      <c r="AI789" s="70">
        <f>'[2]2'!AC387</f>
        <v>0</v>
      </c>
      <c r="AJ789" s="71">
        <f>'[2]2'!J387</f>
        <v>0</v>
      </c>
      <c r="AK789" s="168">
        <f>'[2]2'!L387</f>
        <v>0</v>
      </c>
      <c r="AL789" s="168"/>
      <c r="AM789" s="57"/>
      <c r="AN789" s="72">
        <f>'[2]2'!A387</f>
        <v>0</v>
      </c>
    </row>
    <row r="790" spans="2:40" ht="15.75">
      <c r="B790" s="20"/>
      <c r="C790" s="177"/>
      <c r="D790" s="177"/>
      <c r="E790" s="181"/>
      <c r="F790" s="181"/>
      <c r="G790" s="11">
        <f t="shared" si="44"/>
      </c>
      <c r="H790" s="11">
        <f t="shared" si="44"/>
      </c>
      <c r="I790" s="12">
        <f t="shared" si="44"/>
      </c>
      <c r="J790" s="20"/>
      <c r="K790" s="20"/>
      <c r="L790" s="2">
        <f t="shared" si="45"/>
      </c>
      <c r="Z790" s="53"/>
      <c r="AA790" s="53"/>
      <c r="AB790" s="75"/>
      <c r="AD790" s="57"/>
      <c r="AE790" s="169"/>
      <c r="AF790" s="169"/>
      <c r="AG790" s="203"/>
      <c r="AH790" s="203"/>
      <c r="AI790" s="70">
        <f>'[2]2'!AC388</f>
        <v>0</v>
      </c>
      <c r="AJ790" s="71">
        <f>'[2]2'!J388</f>
        <v>0</v>
      </c>
      <c r="AK790" s="168">
        <f>'[2]2'!L388</f>
        <v>0</v>
      </c>
      <c r="AL790" s="168"/>
      <c r="AM790" s="57"/>
      <c r="AN790" s="72">
        <f>'[2]2'!A388</f>
        <v>0</v>
      </c>
    </row>
    <row r="791" spans="2:40" ht="15.75">
      <c r="B791" s="20"/>
      <c r="C791" s="177"/>
      <c r="D791" s="177"/>
      <c r="E791" s="181"/>
      <c r="F791" s="181"/>
      <c r="G791" s="11">
        <f t="shared" si="44"/>
      </c>
      <c r="H791" s="11">
        <f t="shared" si="44"/>
      </c>
      <c r="I791" s="12">
        <f t="shared" si="44"/>
      </c>
      <c r="J791" s="20"/>
      <c r="K791" s="20"/>
      <c r="L791" s="2">
        <f t="shared" si="45"/>
      </c>
      <c r="Z791" s="53"/>
      <c r="AA791" s="53"/>
      <c r="AB791" s="75"/>
      <c r="AD791" s="57"/>
      <c r="AE791" s="169"/>
      <c r="AF791" s="169"/>
      <c r="AG791" s="203"/>
      <c r="AH791" s="203"/>
      <c r="AI791" s="70">
        <f>'[2]2'!AC389</f>
        <v>0</v>
      </c>
      <c r="AJ791" s="71">
        <f>'[2]2'!J389</f>
        <v>0</v>
      </c>
      <c r="AK791" s="168">
        <f>'[2]2'!L389</f>
        <v>0</v>
      </c>
      <c r="AL791" s="168"/>
      <c r="AM791" s="57"/>
      <c r="AN791" s="72">
        <f>'[2]2'!A389</f>
        <v>0</v>
      </c>
    </row>
    <row r="792" spans="2:40" ht="15.75">
      <c r="B792" s="20"/>
      <c r="C792" s="177"/>
      <c r="D792" s="177"/>
      <c r="E792" s="181"/>
      <c r="F792" s="181"/>
      <c r="G792" s="11">
        <f t="shared" si="44"/>
      </c>
      <c r="H792" s="11">
        <f t="shared" si="44"/>
      </c>
      <c r="I792" s="12">
        <f t="shared" si="44"/>
      </c>
      <c r="J792" s="20"/>
      <c r="K792" s="20"/>
      <c r="L792" s="2">
        <f t="shared" si="45"/>
      </c>
      <c r="Z792" s="53"/>
      <c r="AA792" s="53"/>
      <c r="AB792" s="75"/>
      <c r="AD792" s="57"/>
      <c r="AE792" s="169"/>
      <c r="AF792" s="169"/>
      <c r="AG792" s="203"/>
      <c r="AH792" s="203"/>
      <c r="AI792" s="70">
        <f>'[2]2'!AC390</f>
        <v>0</v>
      </c>
      <c r="AJ792" s="71">
        <f>'[2]2'!J390</f>
        <v>0</v>
      </c>
      <c r="AK792" s="168">
        <f>'[2]2'!L390</f>
        <v>0</v>
      </c>
      <c r="AL792" s="168"/>
      <c r="AM792" s="57"/>
      <c r="AN792" s="72">
        <f>'[2]2'!A390</f>
        <v>0</v>
      </c>
    </row>
    <row r="793" spans="2:40" ht="15.75">
      <c r="B793" s="20"/>
      <c r="C793" s="177"/>
      <c r="D793" s="177"/>
      <c r="E793" s="181"/>
      <c r="F793" s="181"/>
      <c r="G793" s="11">
        <f t="shared" si="44"/>
      </c>
      <c r="H793" s="11">
        <f t="shared" si="44"/>
      </c>
      <c r="I793" s="12">
        <f t="shared" si="44"/>
      </c>
      <c r="J793" s="20"/>
      <c r="K793" s="20"/>
      <c r="L793" s="2">
        <f t="shared" si="45"/>
      </c>
      <c r="Z793" s="53"/>
      <c r="AA793" s="53"/>
      <c r="AB793" s="75"/>
      <c r="AD793" s="57"/>
      <c r="AE793" s="169"/>
      <c r="AF793" s="169"/>
      <c r="AG793" s="203"/>
      <c r="AH793" s="203"/>
      <c r="AI793" s="70">
        <f>'[2]2'!AC391</f>
        <v>0</v>
      </c>
      <c r="AJ793" s="71">
        <f>'[2]2'!J391</f>
        <v>0</v>
      </c>
      <c r="AK793" s="168">
        <f>'[2]2'!L391</f>
        <v>0</v>
      </c>
      <c r="AL793" s="168"/>
      <c r="AM793" s="57"/>
      <c r="AN793" s="72">
        <f>'[2]2'!A391</f>
        <v>0</v>
      </c>
    </row>
    <row r="794" spans="2:40" ht="15.75">
      <c r="B794" s="20"/>
      <c r="C794" s="177"/>
      <c r="D794" s="182"/>
      <c r="E794" s="181"/>
      <c r="F794" s="185"/>
      <c r="G794" s="11">
        <f t="shared" si="44"/>
      </c>
      <c r="H794" s="11">
        <f t="shared" si="44"/>
      </c>
      <c r="I794" s="12">
        <f t="shared" si="44"/>
      </c>
      <c r="J794" s="20"/>
      <c r="K794" s="20"/>
      <c r="L794" s="2">
        <f t="shared" si="45"/>
      </c>
      <c r="Z794" s="53"/>
      <c r="AA794" s="53"/>
      <c r="AB794" s="75"/>
      <c r="AD794" s="57"/>
      <c r="AE794" s="169"/>
      <c r="AF794" s="169"/>
      <c r="AG794" s="203"/>
      <c r="AH794" s="203"/>
      <c r="AI794" s="70">
        <f>'[2]2'!AC392</f>
        <v>0</v>
      </c>
      <c r="AJ794" s="71">
        <f>'[2]2'!J392</f>
        <v>0</v>
      </c>
      <c r="AK794" s="168">
        <f>'[2]2'!L392</f>
        <v>0</v>
      </c>
      <c r="AL794" s="168"/>
      <c r="AM794" s="57"/>
      <c r="AN794" s="72">
        <f>'[2]2'!A392</f>
        <v>0</v>
      </c>
    </row>
    <row r="795" spans="2:40" ht="15.75" customHeight="1">
      <c r="B795" s="177"/>
      <c r="C795" s="184"/>
      <c r="D795" s="178" t="s">
        <v>6</v>
      </c>
      <c r="E795" s="179"/>
      <c r="F795" s="178" t="s">
        <v>13</v>
      </c>
      <c r="G795" s="180"/>
      <c r="H795" s="181"/>
      <c r="I795" s="177"/>
      <c r="J795" s="177"/>
      <c r="K795" s="177"/>
      <c r="L795" s="183"/>
      <c r="Z795" s="53"/>
      <c r="AA795" s="53"/>
      <c r="AB795" s="75"/>
      <c r="AD795" s="169"/>
      <c r="AE795" s="169"/>
      <c r="AF795" s="206" t="s">
        <v>6</v>
      </c>
      <c r="AG795" s="207"/>
      <c r="AH795" s="206" t="s">
        <v>13</v>
      </c>
      <c r="AI795" s="207"/>
      <c r="AJ795" s="203"/>
      <c r="AK795" s="169"/>
      <c r="AL795" s="169"/>
      <c r="AM795" s="169"/>
      <c r="AN795" s="205"/>
    </row>
    <row r="796" spans="2:40" ht="15.75">
      <c r="B796" s="177"/>
      <c r="C796" s="177"/>
      <c r="D796" s="180"/>
      <c r="E796" s="180"/>
      <c r="F796" s="180"/>
      <c r="G796" s="180"/>
      <c r="H796" s="181"/>
      <c r="I796" s="177"/>
      <c r="J796" s="177"/>
      <c r="K796" s="177"/>
      <c r="L796" s="183"/>
      <c r="Z796" s="53"/>
      <c r="AA796" s="53"/>
      <c r="AB796" s="75"/>
      <c r="AD796" s="169"/>
      <c r="AE796" s="169"/>
      <c r="AF796" s="207"/>
      <c r="AG796" s="207"/>
      <c r="AH796" s="207"/>
      <c r="AI796" s="207"/>
      <c r="AJ796" s="203"/>
      <c r="AK796" s="169"/>
      <c r="AL796" s="169"/>
      <c r="AM796" s="169"/>
      <c r="AN796" s="205"/>
    </row>
    <row r="797" spans="2:40" ht="15.75" customHeight="1">
      <c r="B797" s="177"/>
      <c r="C797" s="177"/>
      <c r="D797" s="178" t="s">
        <v>6</v>
      </c>
      <c r="E797" s="179"/>
      <c r="F797" s="178" t="s">
        <v>14</v>
      </c>
      <c r="G797" s="180"/>
      <c r="H797" s="181"/>
      <c r="I797" s="177"/>
      <c r="J797" s="177"/>
      <c r="K797" s="177"/>
      <c r="L797" s="183"/>
      <c r="Z797" s="53"/>
      <c r="AA797" s="53"/>
      <c r="AB797" s="75"/>
      <c r="AD797" s="169"/>
      <c r="AE797" s="169"/>
      <c r="AF797" s="206" t="s">
        <v>6</v>
      </c>
      <c r="AG797" s="207"/>
      <c r="AH797" s="206" t="s">
        <v>14</v>
      </c>
      <c r="AI797" s="207"/>
      <c r="AJ797" s="203"/>
      <c r="AK797" s="169"/>
      <c r="AL797" s="169"/>
      <c r="AM797" s="169"/>
      <c r="AN797" s="205"/>
    </row>
    <row r="798" spans="2:40" ht="15.75">
      <c r="B798" s="177"/>
      <c r="C798" s="177"/>
      <c r="D798" s="180"/>
      <c r="E798" s="180"/>
      <c r="F798" s="180"/>
      <c r="G798" s="180"/>
      <c r="H798" s="181"/>
      <c r="I798" s="177"/>
      <c r="J798" s="177"/>
      <c r="K798" s="177"/>
      <c r="L798" s="183"/>
      <c r="Z798" s="53"/>
      <c r="AA798" s="53"/>
      <c r="AB798" s="75"/>
      <c r="AD798" s="169"/>
      <c r="AE798" s="169"/>
      <c r="AF798" s="207"/>
      <c r="AG798" s="207"/>
      <c r="AH798" s="207"/>
      <c r="AI798" s="207"/>
      <c r="AJ798" s="203"/>
      <c r="AK798" s="169"/>
      <c r="AL798" s="169"/>
      <c r="AM798" s="169"/>
      <c r="AN798" s="205"/>
    </row>
    <row r="799" spans="2:40" ht="15.75" customHeight="1">
      <c r="B799" s="177"/>
      <c r="C799" s="177"/>
      <c r="D799" s="178" t="s">
        <v>6</v>
      </c>
      <c r="E799" s="179"/>
      <c r="F799" s="178" t="s">
        <v>15</v>
      </c>
      <c r="G799" s="180"/>
      <c r="H799" s="176"/>
      <c r="I799" s="175" t="s">
        <v>16</v>
      </c>
      <c r="J799" s="175"/>
      <c r="K799" s="175"/>
      <c r="L799" s="175"/>
      <c r="Z799" s="53"/>
      <c r="AA799" s="53"/>
      <c r="AB799" s="75"/>
      <c r="AD799" s="169"/>
      <c r="AE799" s="169"/>
      <c r="AF799" s="206" t="s">
        <v>6</v>
      </c>
      <c r="AG799" s="207"/>
      <c r="AH799" s="206" t="s">
        <v>15</v>
      </c>
      <c r="AI799" s="207"/>
      <c r="AJ799" s="203"/>
      <c r="AK799" s="170" t="s">
        <v>16</v>
      </c>
      <c r="AL799" s="170"/>
      <c r="AM799" s="170"/>
      <c r="AN799" s="170"/>
    </row>
    <row r="800" spans="2:40" ht="15.75">
      <c r="B800" s="177"/>
      <c r="C800" s="177"/>
      <c r="D800" s="180"/>
      <c r="E800" s="180"/>
      <c r="F800" s="180"/>
      <c r="G800" s="180"/>
      <c r="H800" s="176"/>
      <c r="I800" s="175"/>
      <c r="J800" s="175"/>
      <c r="K800" s="175"/>
      <c r="L800" s="175"/>
      <c r="Z800" s="53"/>
      <c r="AA800" s="53"/>
      <c r="AB800" s="75"/>
      <c r="AD800" s="169"/>
      <c r="AE800" s="169"/>
      <c r="AF800" s="207"/>
      <c r="AG800" s="207"/>
      <c r="AH800" s="207"/>
      <c r="AI800" s="207"/>
      <c r="AJ800" s="203"/>
      <c r="AK800" s="170"/>
      <c r="AL800" s="170"/>
      <c r="AM800" s="170"/>
      <c r="AN800" s="170"/>
    </row>
    <row r="801" spans="2:40" ht="15.75" customHeight="1">
      <c r="B801" s="177"/>
      <c r="C801" s="177"/>
      <c r="D801" s="178" t="s">
        <v>6</v>
      </c>
      <c r="E801" s="179"/>
      <c r="F801" s="178" t="s">
        <v>17</v>
      </c>
      <c r="G801" s="180"/>
      <c r="H801" s="176"/>
      <c r="I801" s="175"/>
      <c r="J801" s="175"/>
      <c r="K801" s="175"/>
      <c r="L801" s="175"/>
      <c r="Z801" s="53"/>
      <c r="AA801" s="53"/>
      <c r="AB801" s="75"/>
      <c r="AD801" s="169"/>
      <c r="AE801" s="169"/>
      <c r="AF801" s="206" t="s">
        <v>6</v>
      </c>
      <c r="AG801" s="207"/>
      <c r="AH801" s="206" t="s">
        <v>17</v>
      </c>
      <c r="AI801" s="207"/>
      <c r="AJ801" s="203"/>
      <c r="AK801" s="170"/>
      <c r="AL801" s="170"/>
      <c r="AM801" s="170"/>
      <c r="AN801" s="170"/>
    </row>
    <row r="802" spans="2:40" ht="15.75">
      <c r="B802" s="177"/>
      <c r="C802" s="177"/>
      <c r="D802" s="180"/>
      <c r="E802" s="180"/>
      <c r="F802" s="180"/>
      <c r="G802" s="180"/>
      <c r="H802" s="176"/>
      <c r="I802" s="175"/>
      <c r="J802" s="175"/>
      <c r="K802" s="175"/>
      <c r="L802" s="175"/>
      <c r="Z802" s="53"/>
      <c r="AA802" s="53"/>
      <c r="AB802" s="75"/>
      <c r="AD802" s="169"/>
      <c r="AE802" s="169"/>
      <c r="AF802" s="207"/>
      <c r="AG802" s="207"/>
      <c r="AH802" s="207"/>
      <c r="AI802" s="207"/>
      <c r="AJ802" s="203"/>
      <c r="AK802" s="170"/>
      <c r="AL802" s="170"/>
      <c r="AM802" s="170"/>
      <c r="AN802" s="170"/>
    </row>
    <row r="803" spans="2:40" ht="42.75" customHeight="1">
      <c r="B803" s="175" t="s">
        <v>18</v>
      </c>
      <c r="C803" s="175"/>
      <c r="D803" s="175"/>
      <c r="E803" s="175"/>
      <c r="F803" s="175"/>
      <c r="G803" s="175"/>
      <c r="H803" s="175"/>
      <c r="I803" s="175"/>
      <c r="J803" s="175"/>
      <c r="K803" s="175"/>
      <c r="L803" s="175"/>
      <c r="Z803" s="53"/>
      <c r="AA803" s="53"/>
      <c r="AB803" s="75"/>
      <c r="AD803" s="170" t="s">
        <v>18</v>
      </c>
      <c r="AE803" s="170"/>
      <c r="AF803" s="170"/>
      <c r="AG803" s="170"/>
      <c r="AH803" s="170"/>
      <c r="AI803" s="170"/>
      <c r="AJ803" s="170"/>
      <c r="AK803" s="170"/>
      <c r="AL803" s="170"/>
      <c r="AM803" s="170"/>
      <c r="AN803" s="170"/>
    </row>
    <row r="804" spans="5:40" ht="4.5" customHeight="1">
      <c r="E804" s="4"/>
      <c r="F804" s="5"/>
      <c r="G804" s="6"/>
      <c r="H804" s="5"/>
      <c r="I804" s="7"/>
      <c r="Z804" s="53"/>
      <c r="AA804" s="53"/>
      <c r="AB804" s="75"/>
      <c r="AD804" s="57"/>
      <c r="AE804" s="57"/>
      <c r="AF804" s="58"/>
      <c r="AG804" s="58"/>
      <c r="AH804" s="58"/>
      <c r="AI804" s="65"/>
      <c r="AJ804" s="58"/>
      <c r="AK804" s="57"/>
      <c r="AL804" s="57"/>
      <c r="AM804" s="57"/>
      <c r="AN804" s="91"/>
    </row>
    <row r="805" spans="5:40" ht="21" customHeight="1">
      <c r="E805" s="195" t="s">
        <v>62</v>
      </c>
      <c r="F805" s="195"/>
      <c r="G805" s="195"/>
      <c r="H805" s="195"/>
      <c r="I805" s="195"/>
      <c r="Z805" s="53"/>
      <c r="AA805" s="53"/>
      <c r="AB805" s="75"/>
      <c r="AD805" s="57"/>
      <c r="AE805" s="57"/>
      <c r="AF805" s="58"/>
      <c r="AG805" s="66"/>
      <c r="AH805" s="67"/>
      <c r="AI805" s="68"/>
      <c r="AJ805" s="67"/>
      <c r="AK805" s="69"/>
      <c r="AL805" s="57"/>
      <c r="AM805" s="57"/>
      <c r="AN805" s="91"/>
    </row>
    <row r="806" spans="5:40" ht="15.75" customHeight="1">
      <c r="E806" s="195"/>
      <c r="F806" s="195"/>
      <c r="G806" s="195"/>
      <c r="H806" s="195"/>
      <c r="I806" s="195"/>
      <c r="Z806" s="53"/>
      <c r="AA806" s="53"/>
      <c r="AB806" s="75"/>
      <c r="AD806" s="57"/>
      <c r="AE806" s="57"/>
      <c r="AF806" s="58"/>
      <c r="AG806" s="199" t="s">
        <v>7</v>
      </c>
      <c r="AH806" s="199"/>
      <c r="AI806" s="199"/>
      <c r="AJ806" s="199"/>
      <c r="AK806" s="199"/>
      <c r="AL806" s="57"/>
      <c r="AM806" s="57"/>
      <c r="AN806" s="91"/>
    </row>
    <row r="807" spans="5:40" ht="15.75" customHeight="1">
      <c r="E807" s="195"/>
      <c r="F807" s="195"/>
      <c r="G807" s="195"/>
      <c r="H807" s="195"/>
      <c r="I807" s="195"/>
      <c r="Z807" s="53"/>
      <c r="AA807" s="53"/>
      <c r="AB807" s="75"/>
      <c r="AD807" s="57"/>
      <c r="AE807" s="57"/>
      <c r="AF807" s="58"/>
      <c r="AG807" s="199"/>
      <c r="AH807" s="199"/>
      <c r="AI807" s="199"/>
      <c r="AJ807" s="199"/>
      <c r="AK807" s="199"/>
      <c r="AL807" s="57"/>
      <c r="AM807" s="57"/>
      <c r="AN807" s="91"/>
    </row>
    <row r="808" spans="5:40" ht="15.75" customHeight="1">
      <c r="E808" s="9"/>
      <c r="F808" s="9"/>
      <c r="G808" s="46"/>
      <c r="H808" s="9"/>
      <c r="I808" s="196">
        <f>'[2]MONAGHESE'!K6</f>
        <v>0</v>
      </c>
      <c r="J808" s="196"/>
      <c r="K808" s="194" t="s">
        <v>61</v>
      </c>
      <c r="L808" s="194"/>
      <c r="Z808" s="53"/>
      <c r="AA808" s="53"/>
      <c r="AB808" s="75"/>
      <c r="AD808" s="57"/>
      <c r="AE808" s="57"/>
      <c r="AF808" s="58"/>
      <c r="AG808" s="199"/>
      <c r="AH808" s="199"/>
      <c r="AI808" s="199"/>
      <c r="AJ808" s="199"/>
      <c r="AK808" s="199"/>
      <c r="AL808" s="57"/>
      <c r="AM808" s="57"/>
      <c r="AN808" s="91"/>
    </row>
    <row r="809" spans="2:40" ht="15.75" customHeight="1">
      <c r="B809" s="18" t="s">
        <v>81</v>
      </c>
      <c r="E809" s="10"/>
      <c r="F809" s="10"/>
      <c r="G809" s="89"/>
      <c r="H809" s="10"/>
      <c r="I809" s="186" t="str">
        <f>I775</f>
        <v>ZSD-9300002</v>
      </c>
      <c r="J809" s="186"/>
      <c r="K809" s="187" t="s">
        <v>9</v>
      </c>
      <c r="L809" s="187"/>
      <c r="Z809" s="53"/>
      <c r="AA809" s="53"/>
      <c r="AB809" s="75"/>
      <c r="AD809" s="57"/>
      <c r="AE809" s="57"/>
      <c r="AF809" s="58"/>
      <c r="AG809" s="59"/>
      <c r="AH809" s="59"/>
      <c r="AI809" s="60"/>
      <c r="AJ809" s="59"/>
      <c r="AK809" s="172" t="e">
        <f>#REF!</f>
        <v>#REF!</v>
      </c>
      <c r="AL809" s="172"/>
      <c r="AM809" s="204" t="s">
        <v>8</v>
      </c>
      <c r="AN809" s="204"/>
    </row>
    <row r="810" spans="1:40" ht="30" customHeight="1">
      <c r="A810" s="19"/>
      <c r="B810" s="87" t="s">
        <v>10</v>
      </c>
      <c r="C810" s="192" t="s">
        <v>11</v>
      </c>
      <c r="D810" s="193"/>
      <c r="E810" s="192" t="s">
        <v>12</v>
      </c>
      <c r="F810" s="193"/>
      <c r="G810" s="88" t="s">
        <v>0</v>
      </c>
      <c r="H810" s="88" t="s">
        <v>1</v>
      </c>
      <c r="I810" s="88" t="s">
        <v>2</v>
      </c>
      <c r="J810" s="88" t="s">
        <v>3</v>
      </c>
      <c r="K810" s="88" t="s">
        <v>4</v>
      </c>
      <c r="L810" s="86" t="s">
        <v>5</v>
      </c>
      <c r="Z810" s="53"/>
      <c r="AA810" s="53"/>
      <c r="AB810" s="75"/>
      <c r="AD810" s="57"/>
      <c r="AE810" s="57"/>
      <c r="AF810" s="58"/>
      <c r="AG810" s="59"/>
      <c r="AH810" s="59"/>
      <c r="AI810" s="60"/>
      <c r="AJ810" s="59"/>
      <c r="AK810" s="171">
        <f>'[2]MT26'!P787</f>
        <v>0</v>
      </c>
      <c r="AL810" s="171"/>
      <c r="AM810" s="204" t="s">
        <v>9</v>
      </c>
      <c r="AN810" s="204"/>
    </row>
    <row r="811" spans="2:40" ht="25.5" customHeight="1">
      <c r="B811" s="1"/>
      <c r="C811" s="190"/>
      <c r="D811" s="191"/>
      <c r="E811" s="188"/>
      <c r="F811" s="189"/>
      <c r="G811" s="11"/>
      <c r="H811" s="11"/>
      <c r="I811" s="12"/>
      <c r="J811" s="13"/>
      <c r="K811" s="13"/>
      <c r="L811" s="2"/>
      <c r="Z811" s="53"/>
      <c r="AA811" s="53"/>
      <c r="AB811" s="75"/>
      <c r="AC811" s="40"/>
      <c r="AD811" s="93" t="s">
        <v>10</v>
      </c>
      <c r="AE811" s="200" t="s">
        <v>11</v>
      </c>
      <c r="AF811" s="201"/>
      <c r="AG811" s="200" t="s">
        <v>12</v>
      </c>
      <c r="AH811" s="201"/>
      <c r="AI811" s="94" t="s">
        <v>0</v>
      </c>
      <c r="AJ811" s="94" t="s">
        <v>1</v>
      </c>
      <c r="AK811" s="94" t="s">
        <v>2</v>
      </c>
      <c r="AL811" s="94" t="s">
        <v>3</v>
      </c>
      <c r="AM811" s="94" t="s">
        <v>4</v>
      </c>
      <c r="AN811" s="91" t="s">
        <v>5</v>
      </c>
    </row>
    <row r="812" spans="2:40" ht="15.75">
      <c r="B812" s="1"/>
      <c r="C812" s="190"/>
      <c r="D812" s="191"/>
      <c r="E812" s="188"/>
      <c r="F812" s="189"/>
      <c r="G812" s="11">
        <f aca="true" t="shared" si="46" ref="G812:I828">IF(AI812=0,"",IF(AI812&gt;0,AI812))</f>
      </c>
      <c r="H812" s="11">
        <f t="shared" si="46"/>
      </c>
      <c r="I812" s="12">
        <f t="shared" si="46"/>
      </c>
      <c r="J812" s="20"/>
      <c r="K812" s="20"/>
      <c r="L812" s="2">
        <f aca="true" t="shared" si="47" ref="L812:L828">IF(AN812=0,"",IF(AN812&gt;0,AN812))</f>
      </c>
      <c r="Z812" s="53"/>
      <c r="AA812" s="53"/>
      <c r="AB812" s="75"/>
      <c r="AD812" s="95"/>
      <c r="AE812" s="202"/>
      <c r="AF812" s="202"/>
      <c r="AG812" s="200"/>
      <c r="AH812" s="200"/>
      <c r="AI812" s="70">
        <f>'[2]2'!AC393</f>
        <v>0</v>
      </c>
      <c r="AJ812" s="71">
        <f>'[2]2'!J393</f>
        <v>0</v>
      </c>
      <c r="AK812" s="168">
        <f>'[2]2'!L393</f>
        <v>0</v>
      </c>
      <c r="AL812" s="168"/>
      <c r="AM812" s="57"/>
      <c r="AN812" s="72">
        <f>'[2]2'!A393</f>
        <v>0</v>
      </c>
    </row>
    <row r="813" spans="1:41" s="19" customFormat="1" ht="15.75">
      <c r="A813" s="18"/>
      <c r="B813" s="1"/>
      <c r="C813" s="190"/>
      <c r="D813" s="191"/>
      <c r="E813" s="188"/>
      <c r="F813" s="189"/>
      <c r="G813" s="11">
        <f t="shared" si="46"/>
      </c>
      <c r="H813" s="11">
        <f t="shared" si="46"/>
      </c>
      <c r="I813" s="12">
        <f t="shared" si="46"/>
      </c>
      <c r="J813" s="20"/>
      <c r="K813" s="20"/>
      <c r="L813" s="2">
        <f t="shared" si="47"/>
      </c>
      <c r="Z813" s="55"/>
      <c r="AA813" s="55"/>
      <c r="AB813" s="78"/>
      <c r="AC813" s="40"/>
      <c r="AD813" s="95"/>
      <c r="AE813" s="202"/>
      <c r="AF813" s="202"/>
      <c r="AG813" s="200"/>
      <c r="AH813" s="200"/>
      <c r="AI813" s="70">
        <f>'[2]2'!AC394</f>
        <v>0</v>
      </c>
      <c r="AJ813" s="71">
        <f>'[2]2'!J394</f>
        <v>0</v>
      </c>
      <c r="AK813" s="168">
        <f>'[2]2'!L394</f>
        <v>0</v>
      </c>
      <c r="AL813" s="168"/>
      <c r="AM813" s="57"/>
      <c r="AN813" s="72">
        <f>'[2]2'!A394</f>
        <v>0</v>
      </c>
      <c r="AO813" s="40"/>
    </row>
    <row r="814" spans="2:40" ht="15.75">
      <c r="B814" s="1"/>
      <c r="C814" s="190"/>
      <c r="D814" s="191"/>
      <c r="E814" s="188"/>
      <c r="F814" s="189"/>
      <c r="G814" s="11">
        <f t="shared" si="46"/>
      </c>
      <c r="H814" s="11">
        <f t="shared" si="46"/>
      </c>
      <c r="I814" s="12">
        <f t="shared" si="46"/>
      </c>
      <c r="J814" s="20"/>
      <c r="K814" s="20"/>
      <c r="L814" s="2">
        <f t="shared" si="47"/>
      </c>
      <c r="Z814" s="53"/>
      <c r="AA814" s="53"/>
      <c r="AB814" s="75"/>
      <c r="AD814" s="95"/>
      <c r="AE814" s="202"/>
      <c r="AF814" s="202"/>
      <c r="AG814" s="200"/>
      <c r="AH814" s="200"/>
      <c r="AI814" s="70">
        <f>'[2]2'!AC395</f>
        <v>0</v>
      </c>
      <c r="AJ814" s="71">
        <f>'[2]2'!J395</f>
        <v>0</v>
      </c>
      <c r="AK814" s="168">
        <f>'[2]2'!L395</f>
        <v>0</v>
      </c>
      <c r="AL814" s="168"/>
      <c r="AM814" s="57"/>
      <c r="AN814" s="72">
        <f>'[2]2'!A395</f>
        <v>0</v>
      </c>
    </row>
    <row r="815" spans="2:40" ht="15.75">
      <c r="B815" s="1"/>
      <c r="C815" s="190"/>
      <c r="D815" s="191"/>
      <c r="E815" s="188"/>
      <c r="F815" s="189"/>
      <c r="G815" s="11">
        <f t="shared" si="46"/>
      </c>
      <c r="H815" s="11">
        <f t="shared" si="46"/>
      </c>
      <c r="I815" s="12">
        <f t="shared" si="46"/>
      </c>
      <c r="J815" s="20"/>
      <c r="K815" s="20"/>
      <c r="L815" s="2">
        <f t="shared" si="47"/>
      </c>
      <c r="Z815" s="53"/>
      <c r="AA815" s="53"/>
      <c r="AB815" s="75"/>
      <c r="AD815" s="95"/>
      <c r="AE815" s="202"/>
      <c r="AF815" s="202"/>
      <c r="AG815" s="200"/>
      <c r="AH815" s="200"/>
      <c r="AI815" s="70">
        <f>'[2]2'!AC396</f>
        <v>0</v>
      </c>
      <c r="AJ815" s="71">
        <f>'[2]2'!J396</f>
        <v>0</v>
      </c>
      <c r="AK815" s="168">
        <f>'[2]2'!L396</f>
        <v>0</v>
      </c>
      <c r="AL815" s="168"/>
      <c r="AM815" s="57"/>
      <c r="AN815" s="72">
        <f>'[2]2'!A396</f>
        <v>0</v>
      </c>
    </row>
    <row r="816" spans="2:40" ht="15.75">
      <c r="B816" s="20"/>
      <c r="C816" s="177"/>
      <c r="D816" s="177"/>
      <c r="E816" s="181"/>
      <c r="F816" s="181"/>
      <c r="G816" s="11">
        <f t="shared" si="46"/>
      </c>
      <c r="H816" s="11">
        <f t="shared" si="46"/>
      </c>
      <c r="I816" s="12">
        <f t="shared" si="46"/>
      </c>
      <c r="J816" s="13"/>
      <c r="K816" s="13"/>
      <c r="L816" s="2">
        <f t="shared" si="47"/>
      </c>
      <c r="Z816" s="53"/>
      <c r="AA816" s="53"/>
      <c r="AB816" s="75"/>
      <c r="AD816" s="95"/>
      <c r="AE816" s="202"/>
      <c r="AF816" s="202"/>
      <c r="AG816" s="200"/>
      <c r="AH816" s="200"/>
      <c r="AI816" s="70">
        <f>'[2]2'!AC397</f>
        <v>0</v>
      </c>
      <c r="AJ816" s="71">
        <f>'[2]2'!J397</f>
        <v>0</v>
      </c>
      <c r="AK816" s="168">
        <f>'[2]2'!L397</f>
        <v>0</v>
      </c>
      <c r="AL816" s="168"/>
      <c r="AM816" s="64"/>
      <c r="AN816" s="72">
        <f>'[2]2'!A397</f>
        <v>0</v>
      </c>
    </row>
    <row r="817" spans="2:40" ht="15.75">
      <c r="B817" s="20"/>
      <c r="C817" s="177"/>
      <c r="D817" s="177"/>
      <c r="E817" s="181"/>
      <c r="F817" s="181"/>
      <c r="G817" s="11">
        <f t="shared" si="46"/>
      </c>
      <c r="H817" s="11">
        <f t="shared" si="46"/>
      </c>
      <c r="I817" s="12">
        <f t="shared" si="46"/>
      </c>
      <c r="J817" s="13"/>
      <c r="K817" s="13"/>
      <c r="L817" s="2">
        <f t="shared" si="47"/>
      </c>
      <c r="Z817" s="53"/>
      <c r="AA817" s="53"/>
      <c r="AB817" s="75"/>
      <c r="AD817" s="57"/>
      <c r="AE817" s="169"/>
      <c r="AF817" s="169"/>
      <c r="AG817" s="203"/>
      <c r="AH817" s="203"/>
      <c r="AI817" s="70">
        <f>'[2]2'!AC398</f>
        <v>0</v>
      </c>
      <c r="AJ817" s="71">
        <f>'[2]2'!J398</f>
        <v>0</v>
      </c>
      <c r="AK817" s="168">
        <f>'[2]2'!L398</f>
        <v>0</v>
      </c>
      <c r="AL817" s="168"/>
      <c r="AM817" s="64"/>
      <c r="AN817" s="72">
        <f>'[2]2'!A398</f>
        <v>0</v>
      </c>
    </row>
    <row r="818" spans="2:40" ht="15.75">
      <c r="B818" s="20"/>
      <c r="C818" s="177"/>
      <c r="D818" s="177"/>
      <c r="E818" s="181"/>
      <c r="F818" s="181"/>
      <c r="G818" s="11">
        <f t="shared" si="46"/>
      </c>
      <c r="H818" s="11">
        <f t="shared" si="46"/>
      </c>
      <c r="I818" s="12">
        <f t="shared" si="46"/>
      </c>
      <c r="J818" s="13"/>
      <c r="K818" s="13"/>
      <c r="L818" s="2">
        <f t="shared" si="47"/>
      </c>
      <c r="Z818" s="53"/>
      <c r="AA818" s="53"/>
      <c r="AB818" s="75"/>
      <c r="AD818" s="57"/>
      <c r="AE818" s="169"/>
      <c r="AF818" s="169"/>
      <c r="AG818" s="203"/>
      <c r="AH818" s="203"/>
      <c r="AI818" s="70">
        <f>'[2]2'!AC399</f>
        <v>0</v>
      </c>
      <c r="AJ818" s="71">
        <f>'[2]2'!J399</f>
        <v>0</v>
      </c>
      <c r="AK818" s="168">
        <f>'[2]2'!L399</f>
        <v>0</v>
      </c>
      <c r="AL818" s="168"/>
      <c r="AM818" s="64"/>
      <c r="AN818" s="72">
        <f>'[2]2'!A399</f>
        <v>0</v>
      </c>
    </row>
    <row r="819" spans="2:40" ht="15.75">
      <c r="B819" s="20"/>
      <c r="C819" s="177"/>
      <c r="D819" s="177"/>
      <c r="E819" s="181"/>
      <c r="F819" s="181"/>
      <c r="G819" s="11">
        <f t="shared" si="46"/>
      </c>
      <c r="H819" s="11">
        <f t="shared" si="46"/>
      </c>
      <c r="I819" s="12">
        <f t="shared" si="46"/>
      </c>
      <c r="J819" s="13"/>
      <c r="K819" s="13"/>
      <c r="L819" s="2">
        <f t="shared" si="47"/>
      </c>
      <c r="Z819" s="53"/>
      <c r="AA819" s="53"/>
      <c r="AB819" s="75"/>
      <c r="AD819" s="57"/>
      <c r="AE819" s="169"/>
      <c r="AF819" s="169"/>
      <c r="AG819" s="203"/>
      <c r="AH819" s="203"/>
      <c r="AI819" s="70">
        <f>'[2]2'!AC400</f>
        <v>0</v>
      </c>
      <c r="AJ819" s="71">
        <f>'[2]2'!J400</f>
        <v>0</v>
      </c>
      <c r="AK819" s="168">
        <f>'[2]2'!L400</f>
        <v>0</v>
      </c>
      <c r="AL819" s="168"/>
      <c r="AM819" s="64"/>
      <c r="AN819" s="72">
        <f>'[2]2'!A400</f>
        <v>0</v>
      </c>
    </row>
    <row r="820" spans="2:40" ht="15.75">
      <c r="B820" s="20"/>
      <c r="C820" s="177"/>
      <c r="D820" s="177"/>
      <c r="E820" s="181"/>
      <c r="F820" s="181"/>
      <c r="G820" s="11">
        <f t="shared" si="46"/>
      </c>
      <c r="H820" s="11">
        <f t="shared" si="46"/>
      </c>
      <c r="I820" s="12">
        <f t="shared" si="46"/>
      </c>
      <c r="J820" s="20"/>
      <c r="K820" s="20"/>
      <c r="L820" s="2">
        <f t="shared" si="47"/>
      </c>
      <c r="Z820" s="53"/>
      <c r="AA820" s="53"/>
      <c r="AB820" s="75"/>
      <c r="AD820" s="57"/>
      <c r="AE820" s="169"/>
      <c r="AF820" s="169"/>
      <c r="AG820" s="203"/>
      <c r="AH820" s="203"/>
      <c r="AI820" s="70">
        <f>'[2]2'!AC401</f>
        <v>0</v>
      </c>
      <c r="AJ820" s="71">
        <f>'[2]2'!J401</f>
        <v>0</v>
      </c>
      <c r="AK820" s="168">
        <f>'[2]2'!L401</f>
        <v>0</v>
      </c>
      <c r="AL820" s="168"/>
      <c r="AM820" s="64"/>
      <c r="AN820" s="72">
        <f>'[2]2'!A401</f>
        <v>0</v>
      </c>
    </row>
    <row r="821" spans="2:40" ht="15.75">
      <c r="B821" s="20"/>
      <c r="C821" s="177"/>
      <c r="D821" s="177"/>
      <c r="E821" s="181"/>
      <c r="F821" s="181"/>
      <c r="G821" s="11">
        <f t="shared" si="46"/>
      </c>
      <c r="H821" s="11">
        <f t="shared" si="46"/>
      </c>
      <c r="I821" s="12">
        <f t="shared" si="46"/>
      </c>
      <c r="J821" s="20"/>
      <c r="K821" s="20"/>
      <c r="L821" s="2">
        <f t="shared" si="47"/>
      </c>
      <c r="Z821" s="53"/>
      <c r="AA821" s="53"/>
      <c r="AB821" s="75"/>
      <c r="AD821" s="57"/>
      <c r="AE821" s="169"/>
      <c r="AF821" s="169"/>
      <c r="AG821" s="203"/>
      <c r="AH821" s="203"/>
      <c r="AI821" s="70">
        <f>'[2]2'!AC402</f>
        <v>0</v>
      </c>
      <c r="AJ821" s="71">
        <f>'[2]2'!J402</f>
        <v>0</v>
      </c>
      <c r="AK821" s="168">
        <f>'[2]2'!L402</f>
        <v>0</v>
      </c>
      <c r="AL821" s="168"/>
      <c r="AM821" s="57"/>
      <c r="AN821" s="72">
        <f>'[2]2'!A402</f>
        <v>0</v>
      </c>
    </row>
    <row r="822" spans="2:40" ht="15.75">
      <c r="B822" s="20"/>
      <c r="C822" s="177"/>
      <c r="D822" s="177"/>
      <c r="E822" s="181"/>
      <c r="F822" s="181"/>
      <c r="G822" s="11">
        <f t="shared" si="46"/>
      </c>
      <c r="H822" s="11">
        <f t="shared" si="46"/>
      </c>
      <c r="I822" s="12">
        <f t="shared" si="46"/>
      </c>
      <c r="J822" s="20"/>
      <c r="K822" s="20"/>
      <c r="L822" s="2">
        <f t="shared" si="47"/>
      </c>
      <c r="Z822" s="53"/>
      <c r="AA822" s="53"/>
      <c r="AB822" s="75"/>
      <c r="AD822" s="57"/>
      <c r="AE822" s="169"/>
      <c r="AF822" s="169"/>
      <c r="AG822" s="203"/>
      <c r="AH822" s="203"/>
      <c r="AI822" s="70">
        <f>'[2]2'!AC403</f>
        <v>0</v>
      </c>
      <c r="AJ822" s="71">
        <f>'[2]2'!J403</f>
        <v>0</v>
      </c>
      <c r="AK822" s="168">
        <f>'[2]2'!L403</f>
        <v>0</v>
      </c>
      <c r="AL822" s="168"/>
      <c r="AM822" s="57"/>
      <c r="AN822" s="72">
        <f>'[2]2'!A403</f>
        <v>0</v>
      </c>
    </row>
    <row r="823" spans="2:40" ht="15.75">
      <c r="B823" s="20"/>
      <c r="C823" s="177"/>
      <c r="D823" s="177"/>
      <c r="E823" s="181"/>
      <c r="F823" s="181"/>
      <c r="G823" s="11">
        <f t="shared" si="46"/>
      </c>
      <c r="H823" s="11">
        <f t="shared" si="46"/>
      </c>
      <c r="I823" s="12">
        <f t="shared" si="46"/>
      </c>
      <c r="J823" s="20"/>
      <c r="K823" s="20"/>
      <c r="L823" s="2">
        <f t="shared" si="47"/>
      </c>
      <c r="Z823" s="53"/>
      <c r="AA823" s="53"/>
      <c r="AB823" s="75"/>
      <c r="AD823" s="57"/>
      <c r="AE823" s="169"/>
      <c r="AF823" s="169"/>
      <c r="AG823" s="203"/>
      <c r="AH823" s="203"/>
      <c r="AI823" s="70">
        <f>'[2]2'!AC404</f>
        <v>0</v>
      </c>
      <c r="AJ823" s="71">
        <f>'[2]2'!J404</f>
        <v>0</v>
      </c>
      <c r="AK823" s="168">
        <f>'[2]2'!L404</f>
        <v>0</v>
      </c>
      <c r="AL823" s="168"/>
      <c r="AM823" s="57"/>
      <c r="AN823" s="72">
        <f>'[2]2'!A404</f>
        <v>0</v>
      </c>
    </row>
    <row r="824" spans="2:40" ht="15.75">
      <c r="B824" s="20"/>
      <c r="C824" s="177"/>
      <c r="D824" s="177"/>
      <c r="E824" s="181"/>
      <c r="F824" s="181"/>
      <c r="G824" s="11">
        <f t="shared" si="46"/>
      </c>
      <c r="H824" s="11">
        <f t="shared" si="46"/>
      </c>
      <c r="I824" s="12">
        <f t="shared" si="46"/>
      </c>
      <c r="J824" s="20"/>
      <c r="K824" s="20"/>
      <c r="L824" s="2">
        <f t="shared" si="47"/>
      </c>
      <c r="Z824" s="53"/>
      <c r="AA824" s="53"/>
      <c r="AB824" s="75"/>
      <c r="AD824" s="57"/>
      <c r="AE824" s="169"/>
      <c r="AF824" s="169"/>
      <c r="AG824" s="203"/>
      <c r="AH824" s="203"/>
      <c r="AI824" s="70">
        <f>'[2]2'!AC405</f>
        <v>0</v>
      </c>
      <c r="AJ824" s="71">
        <f>'[2]2'!J405</f>
        <v>0</v>
      </c>
      <c r="AK824" s="168">
        <f>'[2]2'!L405</f>
        <v>0</v>
      </c>
      <c r="AL824" s="168"/>
      <c r="AM824" s="57"/>
      <c r="AN824" s="72">
        <f>'[2]2'!A405</f>
        <v>0</v>
      </c>
    </row>
    <row r="825" spans="2:40" ht="15.75">
      <c r="B825" s="20"/>
      <c r="C825" s="177"/>
      <c r="D825" s="177"/>
      <c r="E825" s="181"/>
      <c r="F825" s="181"/>
      <c r="G825" s="11">
        <f t="shared" si="46"/>
      </c>
      <c r="H825" s="11">
        <f t="shared" si="46"/>
      </c>
      <c r="I825" s="12">
        <f t="shared" si="46"/>
      </c>
      <c r="J825" s="20"/>
      <c r="K825" s="20"/>
      <c r="L825" s="2">
        <f t="shared" si="47"/>
      </c>
      <c r="Z825" s="53"/>
      <c r="AA825" s="53"/>
      <c r="AB825" s="75"/>
      <c r="AD825" s="57"/>
      <c r="AE825" s="169"/>
      <c r="AF825" s="169"/>
      <c r="AG825" s="203"/>
      <c r="AH825" s="203"/>
      <c r="AI825" s="70">
        <f>'[2]2'!AC406</f>
        <v>0</v>
      </c>
      <c r="AJ825" s="71">
        <f>'[2]2'!J406</f>
        <v>0</v>
      </c>
      <c r="AK825" s="168">
        <f>'[2]2'!L406</f>
        <v>0</v>
      </c>
      <c r="AL825" s="168"/>
      <c r="AM825" s="57"/>
      <c r="AN825" s="72">
        <f>'[2]2'!A406</f>
        <v>0</v>
      </c>
    </row>
    <row r="826" spans="2:40" ht="15.75">
      <c r="B826" s="20"/>
      <c r="C826" s="177"/>
      <c r="D826" s="177"/>
      <c r="E826" s="181"/>
      <c r="F826" s="181"/>
      <c r="G826" s="11">
        <f t="shared" si="46"/>
      </c>
      <c r="H826" s="11">
        <f t="shared" si="46"/>
      </c>
      <c r="I826" s="12">
        <f t="shared" si="46"/>
      </c>
      <c r="J826" s="20"/>
      <c r="K826" s="20"/>
      <c r="L826" s="2">
        <f t="shared" si="47"/>
      </c>
      <c r="Z826" s="53"/>
      <c r="AA826" s="53"/>
      <c r="AB826" s="75"/>
      <c r="AD826" s="57"/>
      <c r="AE826" s="169"/>
      <c r="AF826" s="169"/>
      <c r="AG826" s="203"/>
      <c r="AH826" s="203"/>
      <c r="AI826" s="70">
        <f>'[2]2'!AC407</f>
        <v>0</v>
      </c>
      <c r="AJ826" s="71">
        <f>'[2]2'!J407</f>
        <v>0</v>
      </c>
      <c r="AK826" s="168">
        <f>'[2]2'!L407</f>
        <v>0</v>
      </c>
      <c r="AL826" s="168"/>
      <c r="AM826" s="57"/>
      <c r="AN826" s="72">
        <f>'[2]2'!A407</f>
        <v>0</v>
      </c>
    </row>
    <row r="827" spans="2:40" ht="15.75">
      <c r="B827" s="20"/>
      <c r="C827" s="177"/>
      <c r="D827" s="177"/>
      <c r="E827" s="181"/>
      <c r="F827" s="181"/>
      <c r="G827" s="11">
        <f t="shared" si="46"/>
      </c>
      <c r="H827" s="11">
        <f t="shared" si="46"/>
      </c>
      <c r="I827" s="12">
        <f t="shared" si="46"/>
      </c>
      <c r="J827" s="20"/>
      <c r="K827" s="20"/>
      <c r="L827" s="2">
        <f t="shared" si="47"/>
      </c>
      <c r="Z827" s="53"/>
      <c r="AA827" s="53"/>
      <c r="AB827" s="75"/>
      <c r="AD827" s="57"/>
      <c r="AE827" s="169"/>
      <c r="AF827" s="169"/>
      <c r="AG827" s="203"/>
      <c r="AH827" s="203"/>
      <c r="AI827" s="70">
        <f>'[2]2'!AC408</f>
        <v>0</v>
      </c>
      <c r="AJ827" s="71">
        <f>'[2]2'!J408</f>
        <v>0</v>
      </c>
      <c r="AK827" s="168">
        <f>'[2]2'!L408</f>
        <v>0</v>
      </c>
      <c r="AL827" s="168"/>
      <c r="AM827" s="57"/>
      <c r="AN827" s="72">
        <f>'[2]2'!A408</f>
        <v>0</v>
      </c>
    </row>
    <row r="828" spans="2:40" ht="15.75">
      <c r="B828" s="20"/>
      <c r="C828" s="177"/>
      <c r="D828" s="182"/>
      <c r="E828" s="181"/>
      <c r="F828" s="185"/>
      <c r="G828" s="11">
        <f t="shared" si="46"/>
      </c>
      <c r="H828" s="11">
        <f t="shared" si="46"/>
      </c>
      <c r="I828" s="12">
        <f t="shared" si="46"/>
      </c>
      <c r="J828" s="20"/>
      <c r="K828" s="20"/>
      <c r="L828" s="2">
        <f t="shared" si="47"/>
      </c>
      <c r="Z828" s="53"/>
      <c r="AA828" s="53"/>
      <c r="AB828" s="75"/>
      <c r="AD828" s="57"/>
      <c r="AE828" s="169"/>
      <c r="AF828" s="169"/>
      <c r="AG828" s="203"/>
      <c r="AH828" s="203"/>
      <c r="AI828" s="70">
        <f>'[2]2'!AC409</f>
        <v>0</v>
      </c>
      <c r="AJ828" s="71">
        <f>'[2]2'!J409</f>
        <v>0</v>
      </c>
      <c r="AK828" s="168">
        <f>'[2]2'!L409</f>
        <v>0</v>
      </c>
      <c r="AL828" s="168"/>
      <c r="AM828" s="57"/>
      <c r="AN828" s="72">
        <f>'[2]2'!A409</f>
        <v>0</v>
      </c>
    </row>
    <row r="829" spans="2:40" ht="15.75" customHeight="1">
      <c r="B829" s="177"/>
      <c r="C829" s="184"/>
      <c r="D829" s="178" t="s">
        <v>6</v>
      </c>
      <c r="E829" s="179"/>
      <c r="F829" s="178" t="s">
        <v>13</v>
      </c>
      <c r="G829" s="180"/>
      <c r="H829" s="181"/>
      <c r="I829" s="177"/>
      <c r="J829" s="177"/>
      <c r="K829" s="177"/>
      <c r="L829" s="183"/>
      <c r="Z829" s="53"/>
      <c r="AA829" s="53"/>
      <c r="AB829" s="75"/>
      <c r="AD829" s="169"/>
      <c r="AE829" s="169"/>
      <c r="AF829" s="206" t="s">
        <v>6</v>
      </c>
      <c r="AG829" s="207"/>
      <c r="AH829" s="206" t="s">
        <v>13</v>
      </c>
      <c r="AI829" s="207"/>
      <c r="AJ829" s="203"/>
      <c r="AK829" s="169"/>
      <c r="AL829" s="169"/>
      <c r="AM829" s="169"/>
      <c r="AN829" s="205"/>
    </row>
    <row r="830" spans="2:40" ht="15.75">
      <c r="B830" s="177"/>
      <c r="C830" s="177"/>
      <c r="D830" s="180"/>
      <c r="E830" s="180"/>
      <c r="F830" s="180"/>
      <c r="G830" s="180"/>
      <c r="H830" s="181"/>
      <c r="I830" s="177"/>
      <c r="J830" s="177"/>
      <c r="K830" s="177"/>
      <c r="L830" s="183"/>
      <c r="Z830" s="53"/>
      <c r="AA830" s="53"/>
      <c r="AB830" s="75"/>
      <c r="AD830" s="169"/>
      <c r="AE830" s="169"/>
      <c r="AF830" s="207"/>
      <c r="AG830" s="207"/>
      <c r="AH830" s="207"/>
      <c r="AI830" s="207"/>
      <c r="AJ830" s="203"/>
      <c r="AK830" s="169"/>
      <c r="AL830" s="169"/>
      <c r="AM830" s="169"/>
      <c r="AN830" s="205"/>
    </row>
    <row r="831" spans="2:40" ht="15.75" customHeight="1">
      <c r="B831" s="177"/>
      <c r="C831" s="177"/>
      <c r="D831" s="178" t="s">
        <v>6</v>
      </c>
      <c r="E831" s="179"/>
      <c r="F831" s="178" t="s">
        <v>14</v>
      </c>
      <c r="G831" s="180"/>
      <c r="H831" s="181"/>
      <c r="I831" s="177"/>
      <c r="J831" s="177"/>
      <c r="K831" s="177"/>
      <c r="L831" s="183"/>
      <c r="Z831" s="53"/>
      <c r="AA831" s="53"/>
      <c r="AB831" s="75"/>
      <c r="AD831" s="169"/>
      <c r="AE831" s="169"/>
      <c r="AF831" s="206" t="s">
        <v>6</v>
      </c>
      <c r="AG831" s="207"/>
      <c r="AH831" s="206" t="s">
        <v>14</v>
      </c>
      <c r="AI831" s="207"/>
      <c r="AJ831" s="203"/>
      <c r="AK831" s="169"/>
      <c r="AL831" s="169"/>
      <c r="AM831" s="169"/>
      <c r="AN831" s="205"/>
    </row>
    <row r="832" spans="2:40" ht="15.75">
      <c r="B832" s="177"/>
      <c r="C832" s="177"/>
      <c r="D832" s="180"/>
      <c r="E832" s="180"/>
      <c r="F832" s="180"/>
      <c r="G832" s="180"/>
      <c r="H832" s="181"/>
      <c r="I832" s="177"/>
      <c r="J832" s="177"/>
      <c r="K832" s="177"/>
      <c r="L832" s="183"/>
      <c r="X832" s="25"/>
      <c r="Y832" s="26"/>
      <c r="Z832" s="56"/>
      <c r="AA832" s="54"/>
      <c r="AB832" s="76"/>
      <c r="AC832" s="94"/>
      <c r="AD832" s="169"/>
      <c r="AE832" s="169"/>
      <c r="AF832" s="207"/>
      <c r="AG832" s="207"/>
      <c r="AH832" s="207"/>
      <c r="AI832" s="207"/>
      <c r="AJ832" s="203"/>
      <c r="AK832" s="169"/>
      <c r="AL832" s="169"/>
      <c r="AM832" s="169"/>
      <c r="AN832" s="205"/>
    </row>
    <row r="833" spans="2:40" ht="15.75" customHeight="1">
      <c r="B833" s="177"/>
      <c r="C833" s="177"/>
      <c r="D833" s="178" t="s">
        <v>6</v>
      </c>
      <c r="E833" s="179"/>
      <c r="F833" s="178" t="s">
        <v>15</v>
      </c>
      <c r="G833" s="180"/>
      <c r="H833" s="176"/>
      <c r="I833" s="175" t="s">
        <v>16</v>
      </c>
      <c r="J833" s="175"/>
      <c r="K833" s="175"/>
      <c r="L833" s="175"/>
      <c r="X833" s="25"/>
      <c r="Y833" s="26"/>
      <c r="Z833" s="56"/>
      <c r="AA833" s="54"/>
      <c r="AB833" s="76"/>
      <c r="AC833" s="94"/>
      <c r="AD833" s="169"/>
      <c r="AE833" s="169"/>
      <c r="AF833" s="206" t="s">
        <v>6</v>
      </c>
      <c r="AG833" s="207"/>
      <c r="AH833" s="206" t="s">
        <v>15</v>
      </c>
      <c r="AI833" s="207"/>
      <c r="AJ833" s="203"/>
      <c r="AK833" s="170" t="s">
        <v>16</v>
      </c>
      <c r="AL833" s="170"/>
      <c r="AM833" s="170"/>
      <c r="AN833" s="170"/>
    </row>
    <row r="834" spans="2:40" ht="15.75">
      <c r="B834" s="177"/>
      <c r="C834" s="177"/>
      <c r="D834" s="180"/>
      <c r="E834" s="180"/>
      <c r="F834" s="180"/>
      <c r="G834" s="180"/>
      <c r="H834" s="176"/>
      <c r="I834" s="175"/>
      <c r="J834" s="175"/>
      <c r="K834" s="175"/>
      <c r="L834" s="175"/>
      <c r="X834" s="25"/>
      <c r="Y834" s="26"/>
      <c r="Z834" s="56"/>
      <c r="AA834" s="54"/>
      <c r="AB834" s="76"/>
      <c r="AC834" s="94"/>
      <c r="AD834" s="169"/>
      <c r="AE834" s="169"/>
      <c r="AF834" s="207"/>
      <c r="AG834" s="207"/>
      <c r="AH834" s="207"/>
      <c r="AI834" s="207"/>
      <c r="AJ834" s="203"/>
      <c r="AK834" s="170"/>
      <c r="AL834" s="170"/>
      <c r="AM834" s="170"/>
      <c r="AN834" s="170"/>
    </row>
    <row r="835" spans="2:40" ht="15.75" customHeight="1">
      <c r="B835" s="177"/>
      <c r="C835" s="177"/>
      <c r="D835" s="178" t="s">
        <v>6</v>
      </c>
      <c r="E835" s="179"/>
      <c r="F835" s="178" t="s">
        <v>17</v>
      </c>
      <c r="G835" s="180"/>
      <c r="H835" s="176"/>
      <c r="I835" s="175"/>
      <c r="J835" s="175"/>
      <c r="K835" s="175"/>
      <c r="L835" s="175"/>
      <c r="X835" s="25"/>
      <c r="Y835" s="26"/>
      <c r="Z835" s="56"/>
      <c r="AA835" s="54"/>
      <c r="AB835" s="76"/>
      <c r="AC835" s="94"/>
      <c r="AD835" s="169"/>
      <c r="AE835" s="169"/>
      <c r="AF835" s="206" t="s">
        <v>6</v>
      </c>
      <c r="AG835" s="207"/>
      <c r="AH835" s="206" t="s">
        <v>17</v>
      </c>
      <c r="AI835" s="207"/>
      <c r="AJ835" s="203"/>
      <c r="AK835" s="170"/>
      <c r="AL835" s="170"/>
      <c r="AM835" s="170"/>
      <c r="AN835" s="170"/>
    </row>
    <row r="836" spans="2:40" ht="15.75">
      <c r="B836" s="177"/>
      <c r="C836" s="177"/>
      <c r="D836" s="180"/>
      <c r="E836" s="180"/>
      <c r="F836" s="180"/>
      <c r="G836" s="180"/>
      <c r="H836" s="176"/>
      <c r="I836" s="175"/>
      <c r="J836" s="175"/>
      <c r="K836" s="175"/>
      <c r="L836" s="175"/>
      <c r="Z836" s="53"/>
      <c r="AA836" s="53"/>
      <c r="AB836" s="75"/>
      <c r="AD836" s="169"/>
      <c r="AE836" s="169"/>
      <c r="AF836" s="207"/>
      <c r="AG836" s="207"/>
      <c r="AH836" s="207"/>
      <c r="AI836" s="207"/>
      <c r="AJ836" s="203"/>
      <c r="AK836" s="170"/>
      <c r="AL836" s="170"/>
      <c r="AM836" s="170"/>
      <c r="AN836" s="170"/>
    </row>
    <row r="837" spans="2:40" ht="42.75" customHeight="1">
      <c r="B837" s="175" t="s">
        <v>18</v>
      </c>
      <c r="C837" s="175"/>
      <c r="D837" s="175"/>
      <c r="E837" s="175"/>
      <c r="F837" s="175"/>
      <c r="G837" s="175"/>
      <c r="H837" s="175"/>
      <c r="I837" s="175"/>
      <c r="J837" s="175"/>
      <c r="K837" s="175"/>
      <c r="L837" s="175"/>
      <c r="Z837" s="53"/>
      <c r="AA837" s="53"/>
      <c r="AB837" s="75"/>
      <c r="AD837" s="170" t="s">
        <v>18</v>
      </c>
      <c r="AE837" s="170"/>
      <c r="AF837" s="170"/>
      <c r="AG837" s="170"/>
      <c r="AH837" s="170"/>
      <c r="AI837" s="170"/>
      <c r="AJ837" s="170"/>
      <c r="AK837" s="170"/>
      <c r="AL837" s="170"/>
      <c r="AM837" s="170"/>
      <c r="AN837" s="170"/>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8" r:id="rId1"/>
  <rowBreaks count="1" manualBreakCount="1">
    <brk id="35"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2014-09-14T08:25:31Z</cp:lastPrinted>
  <dcterms:created xsi:type="dcterms:W3CDTF">2007-12-29T12:09:39Z</dcterms:created>
  <dcterms:modified xsi:type="dcterms:W3CDTF">2014-09-14T08:26:27Z</dcterms:modified>
  <cp:category/>
  <cp:version/>
  <cp:contentType/>
  <cp:contentStatus/>
</cp:coreProperties>
</file>